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OIT\พัสดุ\แก้ไข\"/>
    </mc:Choice>
  </mc:AlternateContent>
  <xr:revisionPtr revIDLastSave="0" documentId="13_ncr:1_{D4443025-853A-4662-B22C-B2A3D4568A60}" xr6:coauthVersionLast="47" xr6:coauthVersionMax="47" xr10:uidLastSave="{00000000-0000-0000-0000-000000000000}"/>
  <bookViews>
    <workbookView xWindow="-120" yWindow="-120" windowWidth="20730" windowHeight="11310" xr2:uid="{40478085-F2A9-4994-8046-812243EA00D6}"/>
  </bookViews>
  <sheets>
    <sheet name="Sheet1" sheetId="1" r:id="rId1"/>
  </sheets>
  <definedNames>
    <definedName name="_xlnm.Print_Area" localSheetId="0">Sheet1!$A$1:$K$432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9" i="1" l="1"/>
  <c r="F429" i="1"/>
  <c r="F23" i="1"/>
  <c r="D189" i="1"/>
  <c r="F190" i="1"/>
  <c r="G190" i="1" s="1"/>
  <c r="F182" i="1"/>
  <c r="G182" i="1" s="1"/>
  <c r="D262" i="1"/>
  <c r="F263" i="1"/>
  <c r="G263" i="1" s="1"/>
  <c r="F432" i="1"/>
  <c r="G432" i="1" s="1"/>
  <c r="D431" i="1"/>
  <c r="D428" i="1"/>
  <c r="D425" i="1"/>
  <c r="F426" i="1" s="1"/>
  <c r="G426" i="1" s="1"/>
  <c r="F424" i="1"/>
  <c r="G424" i="1" s="1"/>
  <c r="D423" i="1"/>
  <c r="D420" i="1"/>
  <c r="F421" i="1" s="1"/>
  <c r="G421" i="1" s="1"/>
  <c r="D417" i="1"/>
  <c r="F418" i="1" s="1"/>
  <c r="G418" i="1" s="1"/>
  <c r="F416" i="1"/>
  <c r="G416" i="1" s="1"/>
  <c r="D415" i="1"/>
  <c r="D412" i="1"/>
  <c r="F413" i="1" s="1"/>
  <c r="G413" i="1" s="1"/>
  <c r="D409" i="1"/>
  <c r="F410" i="1" s="1"/>
  <c r="G410" i="1" s="1"/>
  <c r="F408" i="1"/>
  <c r="G408" i="1" s="1"/>
  <c r="D407" i="1"/>
  <c r="D404" i="1"/>
  <c r="F405" i="1" s="1"/>
  <c r="G405" i="1" s="1"/>
  <c r="D401" i="1"/>
  <c r="F402" i="1" s="1"/>
  <c r="G402" i="1" s="1"/>
  <c r="F400" i="1"/>
  <c r="G400" i="1" s="1"/>
  <c r="D399" i="1"/>
  <c r="D396" i="1"/>
  <c r="F397" i="1" s="1"/>
  <c r="G397" i="1" s="1"/>
  <c r="D393" i="1"/>
  <c r="F394" i="1" s="1"/>
  <c r="G394" i="1" s="1"/>
  <c r="F392" i="1"/>
  <c r="G392" i="1" s="1"/>
  <c r="D391" i="1"/>
  <c r="D388" i="1"/>
  <c r="F389" i="1" s="1"/>
  <c r="G389" i="1" s="1"/>
  <c r="D385" i="1"/>
  <c r="F386" i="1" s="1"/>
  <c r="G386" i="1" s="1"/>
  <c r="F384" i="1"/>
  <c r="G384" i="1" s="1"/>
  <c r="D383" i="1"/>
  <c r="D380" i="1"/>
  <c r="F381" i="1" s="1"/>
  <c r="G381" i="1" s="1"/>
  <c r="D372" i="1"/>
  <c r="F373" i="1" s="1"/>
  <c r="G373" i="1" s="1"/>
  <c r="D364" i="1"/>
  <c r="F365" i="1" s="1"/>
  <c r="G365" i="1" s="1"/>
  <c r="D356" i="1"/>
  <c r="F357" i="1" s="1"/>
  <c r="G357" i="1" s="1"/>
  <c r="D348" i="1"/>
  <c r="F349" i="1" s="1"/>
  <c r="G349" i="1" s="1"/>
  <c r="D340" i="1"/>
  <c r="F341" i="1" s="1"/>
  <c r="G341" i="1" s="1"/>
  <c r="D332" i="1"/>
  <c r="F333" i="1" s="1"/>
  <c r="G333" i="1" s="1"/>
  <c r="D324" i="1"/>
  <c r="F325" i="1" s="1"/>
  <c r="G325" i="1" s="1"/>
  <c r="D304" i="1"/>
  <c r="F305" i="1" s="1"/>
  <c r="G305" i="1" s="1"/>
  <c r="D296" i="1"/>
  <c r="F297" i="1" s="1"/>
  <c r="G297" i="1" s="1"/>
  <c r="D288" i="1"/>
  <c r="F289" i="1" s="1"/>
  <c r="G289" i="1" s="1"/>
  <c r="D280" i="1"/>
  <c r="F281" i="1" s="1"/>
  <c r="G281" i="1" s="1"/>
  <c r="D272" i="1"/>
  <c r="F273" i="1" s="1"/>
  <c r="G273" i="1" s="1"/>
  <c r="D252" i="1"/>
  <c r="F253" i="1" s="1"/>
  <c r="G253" i="1" s="1"/>
  <c r="D244" i="1"/>
  <c r="F245" i="1" s="1"/>
  <c r="G245" i="1" s="1"/>
  <c r="D242" i="1"/>
  <c r="D236" i="1"/>
  <c r="D228" i="1"/>
  <c r="F229" i="1" s="1"/>
  <c r="G229" i="1" s="1"/>
  <c r="F371" i="1"/>
  <c r="G371" i="1" s="1"/>
  <c r="D370" i="1"/>
  <c r="D367" i="1"/>
  <c r="F368" i="1" s="1"/>
  <c r="G368" i="1" s="1"/>
  <c r="F363" i="1"/>
  <c r="G363" i="1" s="1"/>
  <c r="D362" i="1"/>
  <c r="D359" i="1"/>
  <c r="F360" i="1" s="1"/>
  <c r="G360" i="1" s="1"/>
  <c r="F355" i="1"/>
  <c r="G355" i="1" s="1"/>
  <c r="D354" i="1"/>
  <c r="D351" i="1"/>
  <c r="F352" i="1" s="1"/>
  <c r="G352" i="1" s="1"/>
  <c r="F347" i="1"/>
  <c r="G347" i="1" s="1"/>
  <c r="D346" i="1"/>
  <c r="D343" i="1"/>
  <c r="F344" i="1" s="1"/>
  <c r="G344" i="1" s="1"/>
  <c r="F339" i="1"/>
  <c r="G339" i="1" s="1"/>
  <c r="D338" i="1"/>
  <c r="D335" i="1"/>
  <c r="F336" i="1" s="1"/>
  <c r="G336" i="1" s="1"/>
  <c r="F331" i="1"/>
  <c r="G331" i="1" s="1"/>
  <c r="D330" i="1"/>
  <c r="D327" i="1"/>
  <c r="F328" i="1" s="1"/>
  <c r="G328" i="1" s="1"/>
  <c r="F323" i="1"/>
  <c r="G323" i="1" s="1"/>
  <c r="D322" i="1"/>
  <c r="D315" i="1"/>
  <c r="F311" i="1"/>
  <c r="G311" i="1" s="1"/>
  <c r="D310" i="1"/>
  <c r="D307" i="1"/>
  <c r="F308" i="1" s="1"/>
  <c r="G308" i="1" s="1"/>
  <c r="F303" i="1"/>
  <c r="G303" i="1" s="1"/>
  <c r="D302" i="1"/>
  <c r="D299" i="1"/>
  <c r="F300" i="1" s="1"/>
  <c r="G300" i="1" s="1"/>
  <c r="F295" i="1"/>
  <c r="G295" i="1" s="1"/>
  <c r="D294" i="1"/>
  <c r="D291" i="1"/>
  <c r="F292" i="1" s="1"/>
  <c r="G292" i="1" s="1"/>
  <c r="F287" i="1"/>
  <c r="G287" i="1" s="1"/>
  <c r="D286" i="1"/>
  <c r="D283" i="1"/>
  <c r="F284" i="1" s="1"/>
  <c r="G284" i="1" s="1"/>
  <c r="F279" i="1"/>
  <c r="G279" i="1" s="1"/>
  <c r="D278" i="1"/>
  <c r="D275" i="1"/>
  <c r="F276" i="1" s="1"/>
  <c r="G276" i="1" s="1"/>
  <c r="F271" i="1"/>
  <c r="G271" i="1" s="1"/>
  <c r="D270" i="1"/>
  <c r="D267" i="1"/>
  <c r="F268" i="1" s="1"/>
  <c r="G268" i="1" s="1"/>
  <c r="F265" i="1"/>
  <c r="G265" i="1" s="1"/>
  <c r="D255" i="1"/>
  <c r="F256" i="1" s="1"/>
  <c r="G256" i="1" s="1"/>
  <c r="F251" i="1"/>
  <c r="G251" i="1" s="1"/>
  <c r="D250" i="1"/>
  <c r="D247" i="1"/>
  <c r="F248" i="1" s="1"/>
  <c r="G248" i="1" s="1"/>
  <c r="F243" i="1"/>
  <c r="G243" i="1" s="1"/>
  <c r="D239" i="1"/>
  <c r="F240" i="1" s="1"/>
  <c r="G240" i="1" s="1"/>
  <c r="F237" i="1"/>
  <c r="G237" i="1" s="1"/>
  <c r="F235" i="1"/>
  <c r="G235" i="1" s="1"/>
  <c r="D234" i="1"/>
  <c r="D231" i="1"/>
  <c r="F232" i="1" s="1"/>
  <c r="G232" i="1" s="1"/>
  <c r="F227" i="1"/>
  <c r="G227" i="1" s="1"/>
  <c r="D226" i="1"/>
  <c r="D223" i="1"/>
  <c r="F224" i="1" s="1"/>
  <c r="G224" i="1" s="1"/>
  <c r="F221" i="1"/>
  <c r="G221" i="1" s="1"/>
  <c r="F219" i="1"/>
  <c r="G219" i="1" s="1"/>
  <c r="D218" i="1"/>
  <c r="D215" i="1"/>
  <c r="F216" i="1" s="1"/>
  <c r="G216" i="1" s="1"/>
  <c r="F213" i="1"/>
  <c r="G213" i="1" s="1"/>
  <c r="F211" i="1"/>
  <c r="G211" i="1" s="1"/>
  <c r="D210" i="1"/>
  <c r="D207" i="1"/>
  <c r="F208" i="1" s="1"/>
  <c r="G208" i="1" s="1"/>
  <c r="F205" i="1"/>
  <c r="G205" i="1" s="1"/>
  <c r="F203" i="1"/>
  <c r="G203" i="1" s="1"/>
  <c r="D202" i="1"/>
  <c r="D199" i="1"/>
  <c r="F200" i="1" s="1"/>
  <c r="G200" i="1" s="1"/>
  <c r="F197" i="1"/>
  <c r="G197" i="1" s="1"/>
  <c r="D186" i="1"/>
  <c r="F187" i="1" s="1"/>
  <c r="G187" i="1" s="1"/>
  <c r="F184" i="1"/>
  <c r="G184" i="1" s="1"/>
  <c r="D181" i="1"/>
  <c r="D178" i="1"/>
  <c r="F179" i="1" s="1"/>
  <c r="G179" i="1" s="1"/>
  <c r="F176" i="1"/>
  <c r="G176" i="1" s="1"/>
  <c r="F174" i="1"/>
  <c r="G174" i="1" s="1"/>
  <c r="D173" i="1"/>
  <c r="D170" i="1"/>
  <c r="F171" i="1" s="1"/>
  <c r="G171" i="1" s="1"/>
  <c r="F168" i="1"/>
  <c r="G168" i="1" s="1"/>
  <c r="F166" i="1"/>
  <c r="G166" i="1" s="1"/>
  <c r="D165" i="1"/>
  <c r="D162" i="1"/>
  <c r="F163" i="1" s="1"/>
  <c r="G163" i="1" s="1"/>
  <c r="F160" i="1"/>
  <c r="G160" i="1" s="1"/>
  <c r="F158" i="1"/>
  <c r="G158" i="1" s="1"/>
  <c r="D157" i="1"/>
  <c r="D154" i="1"/>
  <c r="F155" i="1" s="1"/>
  <c r="G155" i="1" s="1"/>
  <c r="F152" i="1"/>
  <c r="G152" i="1" s="1"/>
  <c r="F150" i="1"/>
  <c r="G150" i="1" s="1"/>
  <c r="D149" i="1"/>
  <c r="D146" i="1"/>
  <c r="F147" i="1" s="1"/>
  <c r="G147" i="1" s="1"/>
  <c r="F139" i="1"/>
  <c r="G139" i="1" s="1"/>
  <c r="F137" i="1"/>
  <c r="G137" i="1" s="1"/>
  <c r="D136" i="1"/>
  <c r="D133" i="1"/>
  <c r="F134" i="1" s="1"/>
  <c r="G134" i="1" s="1"/>
  <c r="F131" i="1"/>
  <c r="G131" i="1" s="1"/>
  <c r="F128" i="1"/>
  <c r="G128" i="1" s="1"/>
  <c r="D124" i="1"/>
  <c r="F125" i="1" s="1"/>
  <c r="G125" i="1" s="1"/>
  <c r="F122" i="1"/>
  <c r="G122" i="1" s="1"/>
  <c r="F119" i="1"/>
  <c r="G119" i="1" s="1"/>
  <c r="F116" i="1"/>
  <c r="G116" i="1" s="1"/>
  <c r="F113" i="1"/>
  <c r="G113" i="1" s="1"/>
  <c r="D109" i="1"/>
  <c r="F110" i="1" s="1"/>
  <c r="G110" i="1" s="1"/>
  <c r="D106" i="1"/>
  <c r="F107" i="1" s="1"/>
  <c r="G107" i="1" s="1"/>
  <c r="D103" i="1"/>
  <c r="F104" i="1" s="1"/>
  <c r="G104" i="1" s="1"/>
  <c r="F101" i="1"/>
  <c r="G101" i="1" s="1"/>
  <c r="F98" i="1"/>
  <c r="G98" i="1" s="1"/>
  <c r="F95" i="1"/>
  <c r="G95" i="1" s="1"/>
  <c r="F92" i="1"/>
  <c r="G92" i="1" s="1"/>
  <c r="D88" i="1"/>
  <c r="F89" i="1" s="1"/>
  <c r="G89" i="1" s="1"/>
  <c r="D85" i="1"/>
  <c r="F86" i="1" s="1"/>
  <c r="G86" i="1" s="1"/>
  <c r="D82" i="1"/>
  <c r="F83" i="1" s="1"/>
  <c r="G83" i="1" s="1"/>
  <c r="D79" i="1"/>
  <c r="F80" i="1" s="1"/>
  <c r="D76" i="1"/>
  <c r="F77" i="1" s="1"/>
  <c r="G77" i="1" s="1"/>
  <c r="F74" i="1"/>
  <c r="G74" i="1" s="1"/>
  <c r="D73" i="1"/>
  <c r="D70" i="1"/>
  <c r="F71" i="1" s="1"/>
  <c r="G71" i="1" s="1"/>
  <c r="F68" i="1"/>
  <c r="G68" i="1" s="1"/>
  <c r="F65" i="1"/>
  <c r="G65" i="1" s="1"/>
  <c r="D61" i="1"/>
  <c r="F62" i="1" s="1"/>
  <c r="G62" i="1" s="1"/>
  <c r="D58" i="1"/>
  <c r="F59" i="1" s="1"/>
  <c r="G59" i="1" s="1"/>
  <c r="D55" i="1"/>
  <c r="F56" i="1" s="1"/>
  <c r="G56" i="1" s="1"/>
  <c r="D52" i="1"/>
  <c r="F53" i="1" s="1"/>
  <c r="G53" i="1" s="1"/>
  <c r="D49" i="1"/>
  <c r="F50" i="1" s="1"/>
  <c r="G50" i="1" s="1"/>
  <c r="D46" i="1"/>
  <c r="F47" i="1" s="1"/>
  <c r="G47" i="1" s="1"/>
  <c r="D43" i="1"/>
  <c r="F44" i="1" s="1"/>
  <c r="G44" i="1" s="1"/>
  <c r="D40" i="1"/>
  <c r="F41" i="1" s="1"/>
  <c r="G41" i="1" s="1"/>
  <c r="G38" i="1"/>
  <c r="D37" i="1"/>
  <c r="D34" i="1"/>
  <c r="F35" i="1" s="1"/>
  <c r="G35" i="1" s="1"/>
  <c r="D31" i="1"/>
  <c r="F32" i="1" s="1"/>
  <c r="G32" i="1" s="1"/>
  <c r="D28" i="1"/>
  <c r="F26" i="1"/>
  <c r="G26" i="1" s="1"/>
  <c r="G23" i="1"/>
  <c r="F20" i="1"/>
  <c r="G20" i="1" s="1"/>
  <c r="D19" i="1"/>
  <c r="D16" i="1"/>
  <c r="F17" i="1" s="1"/>
  <c r="G17" i="1" s="1"/>
  <c r="F14" i="1"/>
  <c r="G14" i="1" s="1"/>
  <c r="F313" i="1"/>
  <c r="G313" i="1" s="1"/>
  <c r="G80" i="1" l="1"/>
</calcChain>
</file>

<file path=xl/sharedStrings.xml><?xml version="1.0" encoding="utf-8"?>
<sst xmlns="http://schemas.openxmlformats.org/spreadsheetml/2006/main" count="1329" uniqueCount="448">
  <si>
    <t>ราคากลาง(บาท)</t>
  </si>
  <si>
    <t>ลำดับที่</t>
  </si>
  <si>
    <t>งานที่จัดซื้อหรือจัดจ้าง</t>
  </si>
  <si>
    <t>วิธีซื้อหรือจ้าง</t>
  </si>
  <si>
    <t>เช่าเครื่องถ่ายเอกสาร</t>
  </si>
  <si>
    <t>เฉพาะเจาะจง</t>
  </si>
  <si>
    <t>มีคุณสมบัติถูกต้องครบถ้วน</t>
  </si>
  <si>
    <t>เสนอราคาเหมาะสมภายใน</t>
  </si>
  <si>
    <t>วงเงินงบประมาณ</t>
  </si>
  <si>
    <t>2</t>
  </si>
  <si>
    <t>นายประวัติ จอมประมาณ</t>
  </si>
  <si>
    <t>3</t>
  </si>
  <si>
    <t>4</t>
  </si>
  <si>
    <t>5</t>
  </si>
  <si>
    <t xml:space="preserve">จ้างเหมาบริการบุคคลภายนอก </t>
  </si>
  <si>
    <t>6</t>
  </si>
  <si>
    <t>7</t>
  </si>
  <si>
    <t>8</t>
  </si>
  <si>
    <t>9</t>
  </si>
  <si>
    <t>10</t>
  </si>
  <si>
    <t>11</t>
  </si>
  <si>
    <t>12</t>
  </si>
  <si>
    <t>นายภานุวัฒน์ ตะในคร่เสน</t>
  </si>
  <si>
    <t>นายภานุวัฒน์ ตะใคร่เสน</t>
  </si>
  <si>
    <t>13</t>
  </si>
  <si>
    <t>14</t>
  </si>
  <si>
    <t>15</t>
  </si>
  <si>
    <t>16</t>
  </si>
  <si>
    <t>17</t>
  </si>
  <si>
    <t>18</t>
  </si>
  <si>
    <t xml:space="preserve">ร้านณัฏฐนันท์ การค้า </t>
  </si>
  <si>
    <t>19</t>
  </si>
  <si>
    <t>20</t>
  </si>
  <si>
    <t>21</t>
  </si>
  <si>
    <t>22</t>
  </si>
  <si>
    <t>ร้านสุพรรณอิงค์เจ็ท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</si>
  <si>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</si>
  <si>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</si>
  <si>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</si>
  <si>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</si>
  <si>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</si>
  <si>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</si>
  <si>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</si>
  <si>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</si>
  <si>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</si>
  <si>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ซื้อวัสดุสำนักงาน (น้ำดื่ม)</t>
  </si>
  <si>
    <t>ร้านนรินทร์น้ำดื่ม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</si>
  <si>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</si>
  <si>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</si>
  <si>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</si>
  <si>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</si>
  <si>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</si>
  <si>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</si>
  <si>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</si>
  <si>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</si>
  <si>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</si>
  <si>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</si>
  <si>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</si>
  <si>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</si>
  <si>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</si>
  <si>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บ.เทียนขำ แดรี่ คอร์ปอร์เรชั่น จำกัด</t>
  </si>
  <si>
    <t>วงเงินที่จัดซื้อหรือจ้าง (บาท)</t>
  </si>
  <si>
    <t>รายชื่อผู้เสนอราคาและราคาที่เสนอ</t>
  </si>
  <si>
    <t>ผู้ได้รับการคัดเลือกและราคา ที่ตกลงซื้อหรือจ้าง</t>
  </si>
  <si>
    <t>เหตุผลที่คัดเลือก โดยสรุป</t>
  </si>
  <si>
    <t>เลขที่และวันที่ของสัญญาหรือข้อตกลงในการซื้อหรือจ้าง</t>
  </si>
  <si>
    <t xml:space="preserve">จ้างเหมาประกอบอาหารกลางวัน สำหรับ ศพด.บ้านโพนสูงเหนือ </t>
  </si>
  <si>
    <t>ลว. 1 ต.ค. 2568</t>
  </si>
  <si>
    <t>1/2569</t>
  </si>
  <si>
    <t>ร้านถาวรลาภ</t>
  </si>
  <si>
    <t>2/2569</t>
  </si>
  <si>
    <t>จ้างเหมาบริการบุคคลภายนอก โครงการจัดทำแผนที่ภาษีและทะเบียนทรัพย์สิน ประจำปี งบประมาณ 2569</t>
  </si>
  <si>
    <t>นายพิชิตชัย  อุทกังกุล</t>
  </si>
  <si>
    <t>3/2569</t>
  </si>
  <si>
    <t>นางสาวอริศรา  โคตรกำกับ</t>
  </si>
  <si>
    <t>4/2569</t>
  </si>
  <si>
    <t>นางสาวสิริญา นามบุญลือ</t>
  </si>
  <si>
    <t>5/2569</t>
  </si>
  <si>
    <t>นายธนกฤต  โสรัตน์</t>
  </si>
  <si>
    <t>6/2569</t>
  </si>
  <si>
    <t>นางสาวกรณิการ์  คำพันธ์</t>
  </si>
  <si>
    <t>7/2569</t>
  </si>
  <si>
    <t>นายฉลาด  บูรณสรรค์</t>
  </si>
  <si>
    <t>8/2569</t>
  </si>
  <si>
    <t>9/2569</t>
  </si>
  <si>
    <t>นายธีรศักดิ์  ธรรมมามนต์</t>
  </si>
  <si>
    <t>*</t>
  </si>
  <si>
    <t>นางสาวทิพย์สุดา โคตราแสง</t>
  </si>
  <si>
    <t>10/2569</t>
  </si>
  <si>
    <t>นายอธิพงษ์  อ่อนเหลา</t>
  </si>
  <si>
    <t>ลว. 1 ต.ค.  2568</t>
  </si>
  <si>
    <t>11/2569</t>
  </si>
  <si>
    <t>12/2569</t>
  </si>
  <si>
    <t>ลว. 1 ต.ค 2568</t>
  </si>
  <si>
    <t>นางสาวกันตพร สุดาทิพย์</t>
  </si>
  <si>
    <t>13/2569</t>
  </si>
  <si>
    <t>นายทัตพงศ์  โอนากุล</t>
  </si>
  <si>
    <t>14/2569</t>
  </si>
  <si>
    <t>นายนิพล  พุทธา</t>
  </si>
  <si>
    <t>15/2569</t>
  </si>
  <si>
    <t xml:space="preserve">นายบดินทร์เดช เสียงล้ำ </t>
  </si>
  <si>
    <t>16/2569</t>
  </si>
  <si>
    <t>นายไพโรจน์  ธาตุวิสัย</t>
  </si>
  <si>
    <t>17/2569</t>
  </si>
  <si>
    <t xml:space="preserve">จ้างเหมาไถดันขยะ </t>
  </si>
  <si>
    <t>(จ้างเหมาบริการ)</t>
  </si>
  <si>
    <t>จ้างเหมาบริการกู้ชีพ-กู้ภัย</t>
  </si>
  <si>
    <t>18/2569</t>
  </si>
  <si>
    <t>ลว.  1 ต.ค. 2568</t>
  </si>
  <si>
    <t>จ้างเหมาบริการจัดเก็บขยะมูลฝอย</t>
  </si>
  <si>
    <t>นายสุพจน์  ฝ่ายอินทร์</t>
  </si>
  <si>
    <t>19/2569</t>
  </si>
  <si>
    <t>จ้างทำตรายางหมึกในตัว (เลือกตั้ง สอบต.) ปี 2569</t>
  </si>
  <si>
    <t>ลว. 7 ต.ค. 2568</t>
  </si>
  <si>
    <t>20/2569</t>
  </si>
  <si>
    <t>จ้างเหมาถ่ายเอกสารข้อบัญญัติ พร้อมเข้าเล่มประจำปี 2569</t>
  </si>
  <si>
    <t xml:space="preserve">ร้านณัฐนันท์ การค้า </t>
  </si>
  <si>
    <t>21/2569</t>
  </si>
  <si>
    <t>จ้างเหมาทำป้ายไวนิล โครงการยืนยันสิทธิ์รับเบี้ยยังชีพผู้สูงอายุและลงทะเบียนเบี้ยยังชีพความพิการเคลื่อนที่ ประจำปีงบประมาณ 2569</t>
  </si>
  <si>
    <t>22/2569</t>
  </si>
  <si>
    <t>ลว. 10 ต.ค. 2568</t>
  </si>
  <si>
    <t>จ้างทำป้ายไวนิล,ป้ายไวนิลพร้อมโครงไม้ ,ป้าย standee ตามโครงการจัดงานวันลอยกระทง ประจำปี งบประมาณ 2569</t>
  </si>
  <si>
    <t>ลว. 10  ต.ค 2568</t>
  </si>
  <si>
    <t>23/2569</t>
  </si>
  <si>
    <t>จ้างเหมารถเครื่องเสียงสำหรับขบวนแห่ โครงการจัดงานประเพณีลอยกระทง ประจำปีงบประมาณ 2569</t>
  </si>
  <si>
    <t>นายแมนสยาม เส็งนา</t>
  </si>
  <si>
    <t>24/2569</t>
  </si>
  <si>
    <t>ลว. 20 ต.ค. 2568</t>
  </si>
  <si>
    <t xml:space="preserve">จ้างเหมาบำรุงรักษาและซ่อมแซม รถบรรทุกขยะทะเบียน 83-9728 อุดรธานี </t>
  </si>
  <si>
    <t>อู่ เจที เซอร์วิส</t>
  </si>
  <si>
    <t>25/2569</t>
  </si>
  <si>
    <t>จ้างทำกระทง โครงการจัดงานประเพณีลอยกระทง</t>
  </si>
  <si>
    <t>นางสาววิภาภรณ์ เผือกนอก</t>
  </si>
  <si>
    <t>26/2569</t>
  </si>
  <si>
    <t>ลว.  20 ต.ค. 2568</t>
  </si>
  <si>
    <t>จ้างเหมาขบงนนางรำ จำนวน 9๐ คน</t>
  </si>
  <si>
    <t>(โครงการจัดงานประเพณีลอยกระทงปี 2569)</t>
  </si>
  <si>
    <t>นางงามนิตย์ วงศ์ตาชีพ</t>
  </si>
  <si>
    <t>นางงามนิตย์  วงศ์ตาชีพ</t>
  </si>
  <si>
    <t>28/2569</t>
  </si>
  <si>
    <t>29/2569</t>
  </si>
  <si>
    <t>ลว. 27 ต.ค. 2568</t>
  </si>
  <si>
    <t>จ้างซ่อมแซมรถยนต์ส่วนกลางทะเบียน บม 4686 อด</t>
  </si>
  <si>
    <t>จ้างบำรุงรักษาและซ่อมแซมรถยนต์ส่วนกลาง ทะเบียน กพ9609 อด</t>
  </si>
  <si>
    <t>30/2569</t>
  </si>
  <si>
    <t xml:space="preserve">จ้างบำรุงรักษาและซ่อมแซมรถยนต์ส่วนกลางทะเบียน ขฉ 4593 อด </t>
  </si>
  <si>
    <t>31/2569</t>
  </si>
  <si>
    <t>ลว. 27 ต.ค 2568</t>
  </si>
  <si>
    <t>จ้างบำรุงรักษาและซ่อมแซมรถบรรทุกขยะ ทะเบียน 83-9728 อด</t>
  </si>
  <si>
    <t>32/2569</t>
  </si>
  <si>
    <t>จ้างตัดชุดเครื่องแบบสำหรับผู้ปฏิบัติราชการแพทย์ฉุกเฉินเบื้องต้น (EMR) จำนวน 6 ชุด (วัสดุเครื่องแต่งกาย)</t>
  </si>
  <si>
    <t>ร้านซีซั่นสูท</t>
  </si>
  <si>
    <t>33/2569</t>
  </si>
  <si>
    <t>ลว. 28 ต.ค 2568</t>
  </si>
  <si>
    <t>จ้างเปลี่ยนยางรถยนต์ (ขฉ4593อด)</t>
  </si>
  <si>
    <t>(วัสดุยานพาหนะและขนส่ง)</t>
  </si>
  <si>
    <t>34/2569</t>
  </si>
  <si>
    <t>จ้างทำป้ายไวนิล พระบรมฉายาลักษณ์พระพันปีหลวง</t>
  </si>
  <si>
    <t>(วัสดุโฆษณาและเผยแพร่)</t>
  </si>
  <si>
    <t>ลว. 29 ต.ค. 2568</t>
  </si>
  <si>
    <t>35/2569</t>
  </si>
  <si>
    <t>ซื้อวัสดุเชื้อเพลิงและหล่อลื่น</t>
  </si>
  <si>
    <t>หจก.แสนอุดมปิโตรเลียม</t>
  </si>
  <si>
    <t>ซื้อวัสดุยานพาหนะและขนส่ง  2 รายการ (สกรุดำเกลียวปลอย , สกรูหัวเทเปอร์ )</t>
  </si>
  <si>
    <t>หจก.นำชัยวัสดุ</t>
  </si>
  <si>
    <t>ลว. 10 ต.ค 2568</t>
  </si>
  <si>
    <t xml:space="preserve">ซื้อวัสดุงานบ้านงานครัว (ใบมีดเครื่องตัดหญ้า) </t>
  </si>
  <si>
    <t>ร้านคำพันธ์</t>
  </si>
  <si>
    <t>ลว. 15 ต.ค. 2568</t>
  </si>
  <si>
    <t>ซื้อก้อนฟางอัด (โครงการจัดงานประเพณีวันลอยกระทง  ปีงบประมาณ 2569)</t>
  </si>
  <si>
    <t>นายนิคม โคตราแสง</t>
  </si>
  <si>
    <t>ซื้อวัสดุอุปกรณ์สำหรับโครงการจัดงานประเพณีลอยกระทง ปีงบประมาณ 2569</t>
  </si>
  <si>
    <t>นายสุริยา นามอุตวงษ์</t>
  </si>
  <si>
    <t>ลว. 20 ต.ค 2568</t>
  </si>
  <si>
    <t>ซื้อวัสดุไฟฟ้าและวิทยุ 3 รายการ</t>
  </si>
  <si>
    <t>ร้านสุรชัยการไฟฟ้า</t>
  </si>
  <si>
    <t>ลว. 21 ต.ค. 2568</t>
  </si>
  <si>
    <t>ซื้อวัสดุไฟฟ้าและวิทยุ</t>
  </si>
  <si>
    <t xml:space="preserve">บริษัทดับเบิ้ลยู อาร์ คอนซัมเมชั่น จำกัด </t>
  </si>
  <si>
    <t>มีคุณสมบัติถูกต้องครบถ้วนเสนอราคาเหมาะสมภายในวงเงินงบประมาณ</t>
  </si>
  <si>
    <t>ซื้อวัสดุอาหารเสริม (นม) โรงเรียนและ ศพด. 5 ศูนย์</t>
  </si>
  <si>
    <t>ลว. 31 ต.ค. 2568</t>
  </si>
  <si>
    <t>จัดซื้อรถบรรทุกขยะ ขนาด 1 ตัน ปริมาตร กระบอกสูบไม่ต่ำกว่า 2,400 ซีซี หรือกำลังเครื่อง ยนต์สูงสุดไม่ต่ำกว่า 110 กิโลวัตต์ แบบเปิดข้าง เทท้าย                                                 15 ต.ค 68 - 11 ก.พ. 69</t>
  </si>
  <si>
    <t>จ้างเหมาประกอบอาหารกลางวัน ศพด.บ้านโพนสูงเหนือ</t>
  </si>
  <si>
    <t>36/2569</t>
  </si>
  <si>
    <t>ลว. 3 พ.ย2568</t>
  </si>
  <si>
    <t>จ้างซ่อมแซมครุภัณฑ์คอมพิวเตอร์ 416-60-0087</t>
  </si>
  <si>
    <t>ร้านณัฏฐนันท์การค้า</t>
  </si>
  <si>
    <t>จ้างบำรุงรักษาและซ่อมแซม รถยนต์ส่วนกลาง ทะเบียน กพ 9609</t>
  </si>
  <si>
    <t>38/2569</t>
  </si>
  <si>
    <t>ลว. 3 พ.ย. 2568</t>
  </si>
  <si>
    <t>จ้างบำรุงรักษาและซ่อมแซม รถบรรทุกน้ำดับเพลิง ทะเบียน บห 6510 อด</t>
  </si>
  <si>
    <t>39/2569</t>
  </si>
  <si>
    <t>ลว. 3 พ.ย 2568</t>
  </si>
  <si>
    <t>จ้างบำรุงรักษาและซ่อมแซม รถบรรทุกขยะ 83-9728 อด</t>
  </si>
  <si>
    <t>จ้างเหมากำจัดสิ่งปฏิกูล (ดูดส้วม)</t>
  </si>
  <si>
    <t>น.ส.สิระ นนทะชัย</t>
  </si>
  <si>
    <t>น.ส สิระ นนทะชัย</t>
  </si>
  <si>
    <t>41/2569</t>
  </si>
  <si>
    <t>ลว. 4 พ.ย. 2568</t>
  </si>
  <si>
    <t>จ้างทำป้ายโครงการส่งเสริมสร้างคุณค่าภูมิปัญญาผู้สูงอายุ กิจกรรมลงแขกเกี่ยวข้าว ปี 2569</t>
  </si>
  <si>
    <t>42/2569</t>
  </si>
  <si>
    <t>ลว. 13 พ.ย 2568</t>
  </si>
  <si>
    <t>จ้างบำรุงรักษาและซ่อมแซม ถนนลูกรังภายในเขตตำบลโพนสูง จำนวน ๙ สาย (ม.1, 3, 4, 11, 14, 15)</t>
  </si>
  <si>
    <t xml:space="preserve">     หจก.เอ็นอาร์เอส 99        คอนสตรัค ชั่น</t>
  </si>
  <si>
    <t>จ้างทำป้ายไวนิล สำหรับการเลือกตั้ง เพื่อใช้ในการดำเนินงาน การเลือกตั้งสมาชิกสภา อบต.โพนสูง (กรณีครบวาระ) (คชจ.ในการเลือกตั้ง)</t>
  </si>
  <si>
    <t>44/2569</t>
  </si>
  <si>
    <t>ลว. 25 พ.ย. 2568</t>
  </si>
  <si>
    <t>45/2569</t>
  </si>
  <si>
    <t>ซื้อวัสดุก่อสร้าง</t>
  </si>
  <si>
    <t>ร้านทีมยางมะตอย</t>
  </si>
  <si>
    <t>ซื้อวัสดุอื่นๆ(ถังขยะมูลฝอยพลาสติก พร้อมฝาปิด ขนาด 120 ลิตร )</t>
  </si>
  <si>
    <t>ร้านโชคอำนวยพาณิชย์</t>
  </si>
  <si>
    <t>ลว. 14 พ.ย 2568</t>
  </si>
  <si>
    <t>ซื้อวัสดุสำนักงาน</t>
  </si>
  <si>
    <t>ร้านดีดีซัพพลาย</t>
  </si>
  <si>
    <t>ซื้อวัสดุใช้สำหรับการเลือกตั้ง สมาชิกสภา อบต.โพนสูง</t>
  </si>
  <si>
    <t>หจก.เค.อี.เอส.อิเล็กชั่น</t>
  </si>
  <si>
    <t>ลว. 24 พ.ย. 2568</t>
  </si>
  <si>
    <t>จ้างบำรุงรักษาและซ่อมแซมถนน คสล.ถนนลูกรังและท่อระบายน้ำ ม.2,3,4,9,11,15</t>
  </si>
  <si>
    <t xml:space="preserve">      หจก.เอ็นอาร์เอส 99    คอนสตรัคชั่น</t>
  </si>
  <si>
    <t>ลว. 20 พ.ย. 2568</t>
  </si>
  <si>
    <t>ซื้อวัสดุอาหารเสริม(นม)โรงเรียน และ ศพด. 5 ศูนย์</t>
  </si>
  <si>
    <t>บริษัท เทียนขำ แดรี่ คอร์ปอร์เรชั่น จำกัด</t>
  </si>
  <si>
    <t>จ้างเหมาบริการบุคคลภายนอก</t>
  </si>
  <si>
    <t>นายชัยสิทธิ์ ยนต์คำแสน</t>
  </si>
  <si>
    <t>ลว. 1 ธ.ค. 2568</t>
  </si>
  <si>
    <t xml:space="preserve">จ้างเหมาประกอบอาหารกลางวัน ศพด. บ้านโพนสูงเหนือ </t>
  </si>
  <si>
    <t>46/2569</t>
  </si>
  <si>
    <t>จ้างบำรุงรักษาและซ่อมแซมครุภัณฑ์งานบ้านงานครัว (เครื่องตัดหญ้าข้อแข็ง) 442-59-0009</t>
  </si>
  <si>
    <t>นายถวิล  จันทะพันธ์</t>
  </si>
  <si>
    <t xml:space="preserve">นายถวิล จันทะพันธ์ </t>
  </si>
  <si>
    <t>จ้างบำรุงรักษาและซ่อมแซม ครุภัณฑ์งานบ้านงานครัว (เลื่อยโซ่ยนต์) 630-66-0005</t>
  </si>
  <si>
    <t>48/2569</t>
  </si>
  <si>
    <t>ลว. 18 ธ.ค. 2568</t>
  </si>
  <si>
    <t>จ้างบำรุงรักษาและซ่อมแซม ครุภัณฑ์งานบ้านงานครัว (เครื่องตัดหญ้าแบบล้อจักรยาน หมายเลข 442-66-0010)</t>
  </si>
  <si>
    <t>49/2569</t>
  </si>
  <si>
    <t>ลว. 19 ธ.ค. 2568</t>
  </si>
  <si>
    <t>จ้างบำรุงรักษาและซ่อมแซม ครุภัณฑ์โรงงาน เครื่องเป่าลม หมายเลข 504-66-0002</t>
  </si>
  <si>
    <t>จ้างเหมารถรับจ้างไม่ประจำทาง</t>
  </si>
  <si>
    <t>นายทัพไทย  สดชื่น</t>
  </si>
  <si>
    <t>51/2569</t>
  </si>
  <si>
    <t>ลว. 22 ธ.ค. 2568</t>
  </si>
  <si>
    <t>จ้างทำตรายางหมึกในตัว (ตรายางประทับบัตรเลือกตั้ง)</t>
  </si>
  <si>
    <t>52/2569</t>
  </si>
  <si>
    <t>จ้างทำตรายางหมึกในตัว ตราประทับคณะกรรมการกำหนดราคากลาง</t>
  </si>
  <si>
    <t>จ้างซ่อมแซมครุภัณฑ์คอมพิวเตอร์ หมายเลข 416-65-0140,416-66-0169</t>
  </si>
  <si>
    <t>54/2569</t>
  </si>
  <si>
    <t>ลว. 25 ธ.ค. 2568</t>
  </si>
  <si>
    <t>จ้างทำป้ายไวนิลประชาสัมพันธ์ สำหรับการเลือกตั้งสมาชิกสภาองค์การบริหารส่วนตำบลโพนสูง (คชจ.ในการเลือกตั้ง)</t>
  </si>
  <si>
    <t>55/2569</t>
  </si>
  <si>
    <t>ลว. 30 ธ.ค 2568</t>
  </si>
  <si>
    <t xml:space="preserve">จ้างทำป้ายไวนิล โครงการฝึกอบรมคณะกรรมการประจำหน่วยเลือกตั้ง </t>
  </si>
  <si>
    <t xml:space="preserve">จ้างทำป้ายไวนิล โครงการรณรงค์ป้องกันและลดอุบัติเหตุทางถนน ฯ </t>
  </si>
  <si>
    <t>57/2569</t>
  </si>
  <si>
    <t>ลว. 30 ธ.ค. 2568</t>
  </si>
  <si>
    <t>ว้อวัสดุสำนักงาน (น้ำดื่ม)</t>
  </si>
  <si>
    <t xml:space="preserve"> ร้านนรินทร์น้ำดื่ม       </t>
  </si>
  <si>
    <t>ลว. 3 ธ.ค. 2568</t>
  </si>
  <si>
    <t>หจก.เกวียนทองคอนกรีต</t>
  </si>
  <si>
    <t>ลว. 8 ธ.ค 2568</t>
  </si>
  <si>
    <t>ซื้อวัสดุคอมพิวเตอร์</t>
  </si>
  <si>
    <t>หจก.แปซิฟิก พลัส ไอที</t>
  </si>
  <si>
    <t>หจก.เจริญกิจ2019</t>
  </si>
  <si>
    <t>ลว. 15 ธ.ค. 2568</t>
  </si>
  <si>
    <t>ซื้อวัสดุวิทยาศาสตร์หรือการอพทย์</t>
  </si>
  <si>
    <t>ร้านสหไพศาล</t>
  </si>
  <si>
    <t>ซื้อวัสดุสำหรับการเลือกตั้ง</t>
  </si>
  <si>
    <t>ลว. 5 ม.ค 2569</t>
  </si>
  <si>
    <t>ลว. 5 ม.ค. 2569</t>
  </si>
  <si>
    <t>หจก.เอ็นอาร์เอส 99 คอนสตรัคชั่น</t>
  </si>
  <si>
    <t>โครงการปรับปรุงศาลาประชาคมหมู่บ้าน ม.9 บ้านฝาง</t>
  </si>
  <si>
    <t>หจก.ยอดเยี่ยมการช่าง2020</t>
  </si>
  <si>
    <t>ลว. 11 ธ.ค. 2568</t>
  </si>
  <si>
    <t>โครงการก่อสร้างศาลาประชาคมหมู่บ้าน ม.1  บ้านโพนสูงสวัสดี</t>
  </si>
  <si>
    <t>หจก.จีแอนด์ดี คอนสตรัคชั่น</t>
  </si>
  <si>
    <t>โครงการก่อสร้างถนน คสล.รหัสทางหลวงท้องถิ่น อด.ถ.144-17 สายบ้านโพนสูงใต้-บ้านศรีเจริญ ม.3 บ้านโพนสูงใต้</t>
  </si>
  <si>
    <t>หจก.อนุรักษ์การโยธา</t>
  </si>
  <si>
    <t>ลว. 19 ธ.ค 2568</t>
  </si>
  <si>
    <t xml:space="preserve">              58/2569                 ลว. 5 ม.ค 2569</t>
  </si>
  <si>
    <t>จ้างทำป้ายสำหรับการเลือกตั้ง สมาชิกสภา อบต.โพนสูง</t>
  </si>
  <si>
    <t>ร้านสุพรรณ อิงค์เจ็ท</t>
  </si>
  <si>
    <t>59/2569</t>
  </si>
  <si>
    <t>นายชัยยงค์ อินพิมพ์</t>
  </si>
  <si>
    <t>60/2569</t>
  </si>
  <si>
    <t>จ้างซ่อมแซมรถยนต์ส่วนกลาง ทะเบียน บห6510 อด</t>
  </si>
  <si>
    <t>นายคธาเทพ  อ่อนเหล้า</t>
  </si>
  <si>
    <t>จ้างทำป้ายประชาสัมพันธ์การจัดเก็บภาษี ประจำปี 2569</t>
  </si>
  <si>
    <t>62/2569</t>
  </si>
  <si>
    <t>จ้างบำรุงรักษาและซ่อมแซม รถบรรทุกขยะ ทะเบียน 83-9728 อด (เปลี่ยนถ่ายน้ำมันเครื่อง)</t>
  </si>
  <si>
    <t>63/2569</t>
  </si>
  <si>
    <t>ลว. 22 ม.ค. 2569</t>
  </si>
  <si>
    <t>จ้างบำรุงรักษาและซ่อมแซม รถกู้ชีพกู้ภัย ทะเบียน นข3615 อด (เปลี่ยนน้ำมันเครื่อง/ซ่อมเบรค)</t>
  </si>
  <si>
    <t>ลว. 20 ม.ค. 2569</t>
  </si>
  <si>
    <t>จ้างทำตรายางหมึกในตัว</t>
  </si>
  <si>
    <t>65/2569</t>
  </si>
  <si>
    <t>ลว. 23 ม.ค 2569</t>
  </si>
  <si>
    <t>จ้างซ่อมแซมครุภัณฑ์คอมพิวเตอร์</t>
  </si>
  <si>
    <t>หมายเลข 416-59-0063</t>
  </si>
  <si>
    <t>66/2569</t>
  </si>
  <si>
    <t xml:space="preserve">จ้างเหมาเครื่องจักรเพื่อระวังเหตุเพลิงไหม้บ่อขยะ </t>
  </si>
  <si>
    <t>จ้างทำป้ายประชาสัมพันธ์การเลือกตั้งสมาชิกสภาผู้แทนราษฎร</t>
  </si>
  <si>
    <t>68/2569</t>
  </si>
  <si>
    <t>ลว. 29 ม.ค. 2569</t>
  </si>
  <si>
    <t>ซื้อวัสดุกีฬา</t>
  </si>
  <si>
    <t>ลว. 14  ม.ค. 2569</t>
  </si>
  <si>
    <t>ซื้อวัสดุงานบ้านงานครัว</t>
  </si>
  <si>
    <t>27/2569</t>
  </si>
  <si>
    <t>ลว. 26 ม.ค 2569</t>
  </si>
  <si>
    <t>ลว. 27 ม.ค. 2569</t>
  </si>
  <si>
    <t>ก่อสร้างรางระบายน้ำสำเร็จรูปตัวยู (แบบแรงดึง) ม.8 บ้านโนนสำราญ สายบ้านโนนสำราญ-บ้านทุ่ง บริเวณข้างรั้วโรงเรียนบ้านนาจาน</t>
  </si>
  <si>
    <t>ลว. 12 ม.ค. 2569</t>
  </si>
  <si>
    <t>จัดซื้อรถบรรทุกขยะ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</t>
  </si>
  <si>
    <t>หจก.มาสเตอร์ บอดี้ แอนด์ เอสเทท</t>
  </si>
  <si>
    <t>ลว. 9 ม.ค 2569</t>
  </si>
  <si>
    <t>เงินอุดหนุนเฉพาะกิจ</t>
  </si>
  <si>
    <t>จ้างเหมาบริการบุคคลภายนอก เพื่อช่วยเหลืงานป้องกันและบรรเทาสาธารณภัย (4 เดือน)</t>
  </si>
  <si>
    <t>จ้างเหมาบริการบุคคลภายนอก ช่วยเหลือป้องกันและบรรเทาสาธารณภัย ( 4 เดือน)</t>
  </si>
  <si>
    <t>นายทิตพงค์ โอนากุล</t>
  </si>
  <si>
    <t>70/2569</t>
  </si>
  <si>
    <t>นายบดินทร์เดช  เสียงล้ำ</t>
  </si>
  <si>
    <t>71/2569</t>
  </si>
  <si>
    <t>ลว. 2 ก.พ. 2569</t>
  </si>
  <si>
    <t xml:space="preserve">จ้างเหมาประกอบอาหารกลางวัน ศพด.บ้านโพนสูงเหนือ </t>
  </si>
  <si>
    <t>จ้างเหมาเวทีพร้อมเครื่องเสียงในโครงการจัดการแข่งขันกีฬาเด็กเยาวชน  และเยาวชนทั่วไป ต.โพนสูง ปี 2569</t>
  </si>
  <si>
    <t>น.ส.ธิดารัตน์  ข่อมขันธ์</t>
  </si>
  <si>
    <t>73/2569</t>
  </si>
  <si>
    <t>ลว. 3 ก.พ. 2569</t>
  </si>
  <si>
    <t>จ้างทำป้ายสำหรับโครงการจัดการแข่งขันกีฬาเด็กเยาวชนและประชาชนทั่วไป ต.โพนสูง</t>
  </si>
  <si>
    <t>74/2569</t>
  </si>
  <si>
    <t>ลว. 9 ก.พ 2569</t>
  </si>
  <si>
    <t>จ้างทำตรายางหมึกในตัว(ชื่อและตำแหน่ง)</t>
  </si>
  <si>
    <t>จ้างเหมาบริการดูดสิ่งปฏิกูล</t>
  </si>
  <si>
    <t>น.ส.สิระ  นนทะชัย</t>
  </si>
  <si>
    <t>76/2569</t>
  </si>
  <si>
    <t>ลว. 23 ก.พ. 2569</t>
  </si>
  <si>
    <t>จ้างทำป้ายประชาสัมพันธ์จุดบริการประชาชน</t>
  </si>
  <si>
    <t>77/2569</t>
  </si>
  <si>
    <t>ลว. 25 ก.พ 2569</t>
  </si>
  <si>
    <t>ซื้อวัสดุการเกษตร</t>
  </si>
  <si>
    <t>ร้านเพิ่มทรัพย์</t>
  </si>
  <si>
    <t>ลว. 5 ก.พ 2569</t>
  </si>
  <si>
    <t>ร้านรุ่งเรืองชัย</t>
  </si>
  <si>
    <t>ลว. 9 ก.พ. 2569</t>
  </si>
  <si>
    <t>ซื้อวัสดุ-อุปกรณ์สำหรับโครงการจัดการแข่งขันกีฬาเด็กเยาวชนและประชาชนทั่วไปตำบลโพนสูง</t>
  </si>
  <si>
    <t>ซื้อวัสดุไฟฟ้าและวิทยุ จำนวน 5 รายการ</t>
  </si>
  <si>
    <t>ซื้อถ้วยรางวัลสำหรับโครงการจัดการแข่งขันกีฬาเด็กเยาวชนและประชาชนทั่วไปตำบลโพนสูง</t>
  </si>
  <si>
    <t>ลว. 11 ก.พ 2569</t>
  </si>
  <si>
    <t>ร้านสุชัยการไฟฟ้า</t>
  </si>
  <si>
    <t>ซื้อวัสดุคอมพิวเตอร์ (หมึกพิมพ์)</t>
  </si>
  <si>
    <t>ลว. 17  ก.พ. 2569</t>
  </si>
  <si>
    <t>ซื้อครุภัณฑ์การเกษตร (เครื่องพ่นหมอกควัน จำนวน 2 เครื่อง</t>
  </si>
  <si>
    <t xml:space="preserve">ชนิกา ซัพพลาย แอนด์ เซอร์วิส </t>
  </si>
  <si>
    <t>ลว. 20 ก.พ. 2569</t>
  </si>
  <si>
    <t xml:space="preserve">ซื้อครุภัณฑ์สำนักงาน (ตู้เหล็ก)  </t>
  </si>
  <si>
    <t>ก่อสร้างรางระบายน้ำสำเร็จรูปตัวยู (แบบแรงดึง) ม.7 บ้านนาจาน สายคำตาอุทิศ-สายศาลากลางบ้าน</t>
  </si>
  <si>
    <t>ลว. 4  ก.พ. 2569</t>
  </si>
  <si>
    <t>เป็นผู้มีคุณสมบัติและข้อเสนอทางด้านเทคนิคถูกต้องครบถ้วนและเป็นผู้เสนอราคาต่ำสุด</t>
  </si>
  <si>
    <t>43/2569</t>
  </si>
  <si>
    <t>ลว. 4 มี.ค. 2569</t>
  </si>
  <si>
    <t>ห้างอุดร ซีเนชั่น ซัพพลาย</t>
  </si>
  <si>
    <t xml:space="preserve">ซื้อวัสดุสื่อการเรียนการสอน </t>
  </si>
  <si>
    <t>ซื้อครุภัณฑ์คอมพิวเตอร์</t>
  </si>
  <si>
    <t>ร้านพงษ์เจริญแอร์</t>
  </si>
  <si>
    <t>78/2569</t>
  </si>
  <si>
    <t>ลว. 2 มี.ค 2569</t>
  </si>
  <si>
    <t>จ้างทำป้ายไวนิล โครงการพัฒนาบุคลากร ขององค์การบริหารส่วนตำบลโพนสูง ประจำปีงบประมาณ 2569</t>
  </si>
  <si>
    <t>ร้านเดอะสกรีนโฆษณา</t>
  </si>
  <si>
    <t>หจก.ชัชวาลทัวร์</t>
  </si>
  <si>
    <t>จ้างเหมารถรับจ้างไม่ประจำทาง    (รถโค้ชปรับอากาศ 2 ชั้น) จำนวน 1 คัน ตามโครงการพัฒนาบุคลากร ขององค์การบริหารส่วนตำบลโพนสูง ประจำปีงบประมาณ 2569</t>
  </si>
  <si>
    <t>จ้างเหมารถรับจ้างไม่ประจำทาง (รถตู้)ตามโครงการพัฒนาบุคลากรขององค์การบริหารส่วนตำบลโพนสูง ประจำปีงบประมาณ 2569</t>
  </si>
  <si>
    <t>81/2569</t>
  </si>
  <si>
    <t>จ้างซ่อมแซมเครื่องปรับอากาศ</t>
  </si>
  <si>
    <t>83/2569</t>
  </si>
  <si>
    <t>ลว. 20 มี.ค 2569</t>
  </si>
  <si>
    <t>จ้างซ่อมแซมรถยนต์ส่วนกลาง ทะเบียน ขฉ 4593 อด</t>
  </si>
  <si>
    <t>อู่เจที เซอร์วิส</t>
  </si>
  <si>
    <t>ซ่อมแซมรถยนต์ส่วนกลาง ทะเบียน บห6510 อด</t>
  </si>
  <si>
    <t>84/2569</t>
  </si>
  <si>
    <t>ลว. 20 มี.ค. 2569</t>
  </si>
  <si>
    <t>ลว. 2  มี.ค. 2569</t>
  </si>
  <si>
    <t>ซื้อวัสดุ โครงการพัฒนาบุคลากรขององค์การบริหารส่วนตำบลโพนสูง (ของสมนาคุณ)</t>
  </si>
  <si>
    <t>ร้นสหไพศาล</t>
  </si>
  <si>
    <t>ลว. 4  มี.ค. 2569</t>
  </si>
  <si>
    <t xml:space="preserve">ซื้อวัสดุไฟฟ้าและวิทยุ </t>
  </si>
  <si>
    <t>ลว. 17 มี.ค. 2569</t>
  </si>
  <si>
    <t>ซื้อครุภัณฑ์งานบ้านงานครัว (เครื่องตัดหญ้า)</t>
  </si>
  <si>
    <t>ซื้อครุภัณฑ์สำนักงาน</t>
  </si>
  <si>
    <t xml:space="preserve">ก่อสร้างรางระบายน้ำรูปตัวยู(แบบแรงดึง) หมู่ที่ 6 บ้านโชคอำนวย สายบ้านโชคอำนวย-บ้านโพนสูงสามัคคี </t>
  </si>
  <si>
    <t>หจก.ก.เชอรรี่พอร์ชเตอร์</t>
  </si>
  <si>
    <t>ก่อสร้างรางระบายน้ำรูปตัวยู(แบบแรงดึง) หมู่ที่ 11 บ้านปากดงเหนือ สายข้างโรงเรียนบ้านปากดง-สายวัลลภ</t>
  </si>
  <si>
    <t>ลว. 24 มี.ค 2569</t>
  </si>
  <si>
    <t>ก่อสร้างถนนลูกรัง หมู่ 3 บ้านโพนสูงใต้ สายพบรัก</t>
  </si>
  <si>
    <t>ลว. 25 มี.ค 2569</t>
  </si>
  <si>
    <t>ก่อสร้างถนนลูกรัง หมู่ 3 บ้านโพนสูงใต้ สายเพชรสนิท</t>
  </si>
  <si>
    <t>1</t>
  </si>
  <si>
    <t xml:space="preserve"> แบบสรุปผลการจัดซื้อจัดจ้างหรือการจัดหาพัสดุ เดือน ตุลาคม 2568</t>
  </si>
  <si>
    <t>มีคุณสมบัติถูกต้องครบถ้วนสนอราคาเหมาะสมภายในวงเงินงบประมาณ</t>
  </si>
  <si>
    <t>มีคุณสมบัติถูกต้องครบถ้วนมีคุณสมบัติถูกต้องครบถ้วนเสนอราคาเหมาะสมภายในวงเงินงบประมาณ</t>
  </si>
  <si>
    <t xml:space="preserve">     72/2569        ลว. 2 ก.พ 2569</t>
  </si>
  <si>
    <t xml:space="preserve">       75/2569    ลว. 16 ก.พ 2569</t>
  </si>
  <si>
    <t>นางสาวทิพย์สุดา  โคตราแสง</t>
  </si>
  <si>
    <t>40/2569                 ลว. 3 พ.ย 2568</t>
  </si>
  <si>
    <t xml:space="preserve"> 14/2569            ลว. 20 พ.ย. 2568</t>
  </si>
  <si>
    <t>50/2569          ลว. 19 ธ.ค 2568</t>
  </si>
  <si>
    <t xml:space="preserve"> 17/2569         ลว. 1  ธ.ค 2568</t>
  </si>
  <si>
    <t>53/2569             ลว. 22 ธ.ค. 2568</t>
  </si>
  <si>
    <t xml:space="preserve"> 20/2569          ลว.  11 ธ.ค 2568</t>
  </si>
  <si>
    <t xml:space="preserve">   23/2569            ลว. 18 ธ.ค 2568</t>
  </si>
  <si>
    <t xml:space="preserve">  61/2569           ลว. 9 ม.ค 2569</t>
  </si>
  <si>
    <t xml:space="preserve"> 25/2569           ลว. 5 ม.ค 2569</t>
  </si>
  <si>
    <t xml:space="preserve">   4/2569            ลว. 8 ม.ค 2569</t>
  </si>
  <si>
    <t xml:space="preserve"> 37/2569                 ลว. 3 พ.ย 2568</t>
  </si>
  <si>
    <t xml:space="preserve">    43/2569                 ลว. 21 พ.ย. 2568</t>
  </si>
  <si>
    <t>เสนอราคาเหมาะสมภายในวงเงินงบประมาณ</t>
  </si>
  <si>
    <t>1) บริษัทจตุรทิศ บิสซิเนส จำกัด  (ไม่ชำระค่าเอกสารประกวดราคา)                               2) หจก.มาสเตอร์ บอดี้ แอนด์ เอสเทท   2,613,000-</t>
  </si>
  <si>
    <r>
      <t xml:space="preserve">           </t>
    </r>
    <r>
      <rPr>
        <sz val="18"/>
        <rFont val="TH SarabunIT๙"/>
        <family val="2"/>
      </rPr>
      <t xml:space="preserve"> </t>
    </r>
    <r>
      <rPr>
        <b/>
        <sz val="18"/>
        <rFont val="TH SarabunIT๙"/>
        <family val="2"/>
      </rPr>
      <t>แบบสรุปผลการจัดซื้อจัดจ้างหรือการจัดหาพัสดุ เดือน</t>
    </r>
    <r>
      <rPr>
        <b/>
        <sz val="14"/>
        <rFont val="TH SarabunIT๙"/>
        <family val="2"/>
      </rPr>
      <t xml:space="preserve"> </t>
    </r>
    <r>
      <rPr>
        <b/>
        <sz val="18"/>
        <rFont val="TH SarabunIT๙"/>
        <family val="2"/>
      </rPr>
      <t xml:space="preserve">พฤศจิกายน พ.ศ. </t>
    </r>
    <r>
      <rPr>
        <b/>
        <sz val="20"/>
        <rFont val="TH SarabunIT๙"/>
        <family val="2"/>
      </rPr>
      <t>2568</t>
    </r>
  </si>
  <si>
    <t xml:space="preserve"> แบบสรุปผลการจัดซื้อจัดจ้างหรือการจัดหาพัสดุ เดือน ธันวาคม พ.ศ.2568</t>
  </si>
  <si>
    <t>แบบสรุปผลการจัดซื้อจัดจ้างหรือการจัดหาพัสดุ เดือน กุมภาพันธ์ พ.ศ. 2569</t>
  </si>
  <si>
    <t>แบบสรุปผลการจัดซื้อจัดจ้างหรือการจัดหาพัสดุ เดือน มีนาคม พ.ศ 2569</t>
  </si>
  <si>
    <t>ผู้ได้รับการคัดเลือกและราคา        ที่ตกลงซื้อหรือจ้าง</t>
  </si>
  <si>
    <t>1/2569           ลว. 14 ต.ค 2568</t>
  </si>
  <si>
    <t xml:space="preserve">              2/2569           ลว. 28 พ.ย 2568</t>
  </si>
  <si>
    <t xml:space="preserve">  47/2569       ลว. 18 ธ.ค. 2568</t>
  </si>
  <si>
    <t xml:space="preserve">              64/2569         ลว. 22 ม.ค. 2569</t>
  </si>
  <si>
    <t xml:space="preserve">   67/2569     ลว. 29 ม.ค 2569</t>
  </si>
  <si>
    <t xml:space="preserve">    28/2569    ลว. 27 ม.ค. 2569</t>
  </si>
  <si>
    <t xml:space="preserve">              69/2569           ลว. 2 ก.พ 2569</t>
  </si>
  <si>
    <t xml:space="preserve">              31/2569       ลว. 2  ก.พ. 2569</t>
  </si>
  <si>
    <t xml:space="preserve">    34/2569      ลว. 9 ก.พ 2569</t>
  </si>
  <si>
    <t xml:space="preserve">              37/2569         ลว. 18 ก.พ. 2569</t>
  </si>
  <si>
    <t xml:space="preserve">  40/2569      ลว. 20 ก.พ. 2568</t>
  </si>
  <si>
    <t>79/2569          ลว. 4 มี.ค. 2569</t>
  </si>
  <si>
    <t xml:space="preserve">                 80/2569          ลว. 4 มี.ค 2569</t>
  </si>
  <si>
    <t xml:space="preserve"> 82/2569        ลว. 16 มี.ค. 2569</t>
  </si>
  <si>
    <t>41/2569          ลว. 2 มี.ค 2569</t>
  </si>
  <si>
    <t xml:space="preserve">  44/2569          ลว. 4 มี.ค. 2569</t>
  </si>
  <si>
    <t xml:space="preserve">  47/2569      ลว. 17 มี.ค. 2569</t>
  </si>
  <si>
    <t xml:space="preserve"> 7/2569            ลว. 24 มี.ค.2569</t>
  </si>
  <si>
    <t xml:space="preserve">  10/2569       ลว. 25 มี.ค 2569</t>
  </si>
  <si>
    <t>หจก.เอ็นอาร์เอส99         คอรสตรัคชั่น</t>
  </si>
  <si>
    <t>หจก.เอ็นอาร์เอส99             คอรสตรัคชั่น</t>
  </si>
  <si>
    <t xml:space="preserve">              56/2569          ลว. 30 ธ.ค 2568</t>
  </si>
  <si>
    <t xml:space="preserve"> 10/2569         ลว. 3 พ.ย. 2568</t>
  </si>
  <si>
    <r>
      <t xml:space="preserve">        </t>
    </r>
    <r>
      <rPr>
        <sz val="18"/>
        <rFont val="TH SarabunIT๙"/>
        <family val="2"/>
      </rPr>
      <t xml:space="preserve">   </t>
    </r>
    <r>
      <rPr>
        <b/>
        <sz val="18"/>
        <rFont val="TH SarabunIT๙"/>
        <family val="2"/>
      </rPr>
      <t>แบบสรุปผลการจัดซื้อจัดจ้างหรือการจัดหาพัสดุ เดือน มกราคม พ.ศ. 2569</t>
    </r>
  </si>
  <si>
    <t xml:space="preserve">                                    แบบสรุปผลการจัดซื้อจัดจ้างหรือการจัดหาพัสดุรายเดือน ประจำปีงบประมาณ 2569  เดือน ตุลาคม 2568 - เดือน มีนาคม 2569                                                                               องค์การบริหารส่วนตำบลโพนสูง อำเภอบ้านดุง จังหวัดอุดรธานี</t>
  </si>
  <si>
    <t>หจก.เอ็นอาร์เอส99           คอรสตรัคชั่น</t>
  </si>
  <si>
    <t>หจก.เอ็นอาร์เอส99                     คอรสตรัคชั่น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</si>
</sst>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4"/>
      <name val="TH SarabunPSK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  <font>
      <sz val="12"/>
      <name val="TH SarabunIT๙"/>
      <family val="2"/>
    </font>
    <font>
      <sz val="14"/>
      <name val="Angsana New"/>
      <family val="1"/>
    </font>
    <font>
      <sz val="16"/>
      <name val="TH SarabunIT๙"/>
      <family val="2"/>
    </font>
    <font>
      <sz val="16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20"/>
      <color theme="1"/>
      <name val="TH SarabunIT๙"/>
      <family val="2"/>
    </font>
    <font>
      <b/>
      <sz val="14"/>
      <name val="TH SarabunIT๙"/>
      <family val="2"/>
    </font>
    <font>
      <sz val="11"/>
      <color theme="1"/>
      <name val="TH SarabunIT๙"/>
      <family val="2"/>
    </font>
    <font>
      <b/>
      <sz val="18"/>
      <name val="TH SarabunIT๙"/>
      <family val="2"/>
    </font>
    <font>
      <sz val="18"/>
      <name val="TH SarabunIT๙"/>
      <family val="2"/>
    </font>
    <font>
      <b/>
      <sz val="20"/>
      <name val="TH SarabunIT๙"/>
      <family val="2"/>
    </font>
    <font>
      <sz val="16"/>
      <color theme="1"/>
      <name val="Calibri"/>
      <family val="2"/>
      <charset val="222"/>
      <scheme val="minor"/>
    </font>
    <font>
      <b/>
      <sz val="16"/>
      <name val="TH SarabunIT๙"/>
      <family val="2"/>
      <charset val="222"/>
    </font>
    <font>
      <b/>
      <sz val="16"/>
      <color theme="1"/>
      <name val="TH SarabunIT๙"/>
      <family val="2"/>
      <charset val="222"/>
    </font>
    <font>
      <b/>
      <sz val="16"/>
      <color theme="1"/>
      <name val="Calibri"/>
      <family val="2"/>
      <charset val="222"/>
      <scheme val="minor"/>
    </font>
    <font>
      <sz val="16"/>
      <color rgb="FFFF0000"/>
      <name val="TH SarabunIT๙"/>
      <family val="2"/>
    </font>
    <font>
      <sz val="16"/>
      <color theme="1" tint="4.9989318521683403E-2"/>
      <name val="TH SarabunIT๙"/>
      <family val="2"/>
    </font>
    <font>
      <b/>
      <sz val="16"/>
      <name val="TH SarabunIT๙"/>
      <family val="2"/>
    </font>
    <font>
      <b/>
      <sz val="14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b/>
      <sz val="14"/>
      <color theme="1"/>
      <name val="Calibri"/>
      <family val="2"/>
      <charset val="222"/>
      <scheme val="minor"/>
    </font>
    <font>
      <sz val="16"/>
      <name val="TH SarabunIT๙"/>
      <family val="2"/>
      <charset val="222"/>
    </font>
    <font>
      <sz val="16"/>
      <name val="TH SarabunPSK"/>
      <family val="2"/>
      <charset val="222"/>
    </font>
    <font>
      <sz val="16"/>
      <color rgb="FFFF0000"/>
      <name val="TH SarabunIT๙"/>
      <family val="2"/>
      <charset val="222"/>
    </font>
    <font>
      <sz val="16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0">
    <xf numFmtId="0" fontId="0" fillId="0" borderId="0" xfId="0"/>
    <xf numFmtId="0" fontId="4" fillId="0" borderId="0" xfId="0" applyFont="1"/>
    <xf numFmtId="2" fontId="4" fillId="0" borderId="0" xfId="0" applyNumberFormat="1" applyFont="1"/>
    <xf numFmtId="2" fontId="5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2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wrapText="1"/>
    </xf>
    <xf numFmtId="0" fontId="15" fillId="0" borderId="3" xfId="0" applyFont="1" applyBorder="1" applyAlignment="1">
      <alignment horizontal="center"/>
    </xf>
    <xf numFmtId="43" fontId="15" fillId="0" borderId="3" xfId="1" applyFont="1" applyBorder="1" applyAlignment="1">
      <alignment horizontal="center" wrapText="1"/>
    </xf>
    <xf numFmtId="43" fontId="15" fillId="0" borderId="2" xfId="1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/>
    </xf>
    <xf numFmtId="43" fontId="15" fillId="0" borderId="3" xfId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16" fillId="0" borderId="0" xfId="0" applyFont="1" applyAlignment="1">
      <alignment horizontal="left"/>
    </xf>
    <xf numFmtId="2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 vertical="center"/>
    </xf>
    <xf numFmtId="43" fontId="6" fillId="0" borderId="0" xfId="1" applyFont="1" applyBorder="1" applyAlignment="1">
      <alignment horizontal="center" vertical="center"/>
    </xf>
    <xf numFmtId="43" fontId="0" fillId="0" borderId="0" xfId="1" applyFont="1" applyAlignment="1">
      <alignment horizontal="center"/>
    </xf>
    <xf numFmtId="43" fontId="0" fillId="0" borderId="0" xfId="1" applyFont="1" applyAlignment="1">
      <alignment horizontal="center" vertical="center"/>
    </xf>
    <xf numFmtId="43" fontId="11" fillId="0" borderId="3" xfId="1" applyFont="1" applyBorder="1" applyAlignment="1">
      <alignment horizontal="center"/>
    </xf>
    <xf numFmtId="43" fontId="11" fillId="0" borderId="3" xfId="1" applyFont="1" applyBorder="1" applyAlignment="1">
      <alignment horizontal="center" wrapText="1"/>
    </xf>
    <xf numFmtId="43" fontId="11" fillId="0" borderId="0" xfId="1" applyFont="1" applyBorder="1" applyAlignment="1">
      <alignment horizontal="center" vertical="center"/>
    </xf>
    <xf numFmtId="43" fontId="7" fillId="0" borderId="0" xfId="1" applyFont="1" applyBorder="1" applyAlignment="1">
      <alignment horizontal="center" vertical="center"/>
    </xf>
    <xf numFmtId="43" fontId="7" fillId="0" borderId="0" xfId="1" applyFont="1" applyBorder="1" applyAlignment="1">
      <alignment horizontal="center" vertical="center" wrapText="1"/>
    </xf>
    <xf numFmtId="43" fontId="9" fillId="0" borderId="0" xfId="1" applyFont="1" applyBorder="1" applyAlignment="1">
      <alignment horizontal="center" vertical="center"/>
    </xf>
    <xf numFmtId="43" fontId="11" fillId="0" borderId="3" xfId="1" applyFont="1" applyBorder="1" applyAlignment="1">
      <alignment horizontal="center" vertical="center"/>
    </xf>
    <xf numFmtId="43" fontId="11" fillId="0" borderId="3" xfId="1" applyFont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2" fontId="22" fillId="0" borderId="0" xfId="0" applyNumberFormat="1" applyFont="1" applyAlignment="1">
      <alignment horizontal="left"/>
    </xf>
    <xf numFmtId="0" fontId="23" fillId="0" borderId="0" xfId="0" applyFont="1"/>
    <xf numFmtId="2" fontId="11" fillId="0" borderId="3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horizontal="center" vertical="center"/>
    </xf>
    <xf numFmtId="43" fontId="11" fillId="0" borderId="4" xfId="1" applyFont="1" applyBorder="1" applyAlignment="1">
      <alignment horizontal="center" vertical="center"/>
    </xf>
    <xf numFmtId="43" fontId="11" fillId="0" borderId="4" xfId="1" applyFont="1" applyBorder="1" applyAlignment="1">
      <alignment horizontal="center"/>
    </xf>
    <xf numFmtId="2" fontId="11" fillId="0" borderId="4" xfId="0" applyNumberFormat="1" applyFont="1" applyBorder="1" applyAlignment="1">
      <alignment horizontal="center" vertical="center" wrapText="1"/>
    </xf>
    <xf numFmtId="2" fontId="11" fillId="0" borderId="8" xfId="0" applyNumberFormat="1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2" fontId="11" fillId="0" borderId="10" xfId="0" applyNumberFormat="1" applyFont="1" applyBorder="1" applyAlignment="1">
      <alignment horizontal="center" vertical="center"/>
    </xf>
    <xf numFmtId="43" fontId="11" fillId="0" borderId="10" xfId="1" applyFont="1" applyBorder="1" applyAlignment="1">
      <alignment horizontal="center" vertical="center"/>
    </xf>
    <xf numFmtId="43" fontId="11" fillId="0" borderId="10" xfId="1" applyFont="1" applyBorder="1" applyAlignment="1">
      <alignment horizontal="center"/>
    </xf>
    <xf numFmtId="2" fontId="11" fillId="0" borderId="11" xfId="0" applyNumberFormat="1" applyFont="1" applyBorder="1" applyAlignment="1">
      <alignment horizontal="center"/>
    </xf>
    <xf numFmtId="2" fontId="11" fillId="0" borderId="3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2" fontId="11" fillId="0" borderId="10" xfId="0" applyNumberFormat="1" applyFont="1" applyBorder="1" applyAlignment="1">
      <alignment horizontal="center"/>
    </xf>
    <xf numFmtId="2" fontId="11" fillId="0" borderId="3" xfId="0" applyNumberFormat="1" applyFont="1" applyBorder="1" applyAlignment="1">
      <alignment horizontal="center" wrapText="1"/>
    </xf>
    <xf numFmtId="2" fontId="24" fillId="0" borderId="10" xfId="0" applyNumberFormat="1" applyFont="1" applyBorder="1" applyAlignment="1">
      <alignment horizontal="center"/>
    </xf>
    <xf numFmtId="43" fontId="11" fillId="0" borderId="4" xfId="1" applyFont="1" applyBorder="1" applyAlignment="1">
      <alignment horizontal="center" vertical="center" wrapText="1"/>
    </xf>
    <xf numFmtId="43" fontId="11" fillId="0" borderId="6" xfId="1" applyFont="1" applyBorder="1" applyAlignment="1">
      <alignment horizontal="center" vertical="center"/>
    </xf>
    <xf numFmtId="43" fontId="11" fillId="0" borderId="8" xfId="1" applyFont="1" applyBorder="1" applyAlignment="1">
      <alignment horizontal="center" vertical="center"/>
    </xf>
    <xf numFmtId="43" fontId="11" fillId="0" borderId="11" xfId="1" applyFont="1" applyBorder="1" applyAlignment="1">
      <alignment horizontal="center" vertical="center"/>
    </xf>
    <xf numFmtId="2" fontId="11" fillId="0" borderId="5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0" fontId="20" fillId="0" borderId="0" xfId="0" applyFont="1" applyAlignment="1">
      <alignment vertical="center"/>
    </xf>
    <xf numFmtId="2" fontId="11" fillId="0" borderId="7" xfId="0" applyNumberFormat="1" applyFont="1" applyBorder="1" applyAlignment="1">
      <alignment horizontal="center" vertical="center"/>
    </xf>
    <xf numFmtId="2" fontId="11" fillId="0" borderId="8" xfId="0" applyNumberFormat="1" applyFont="1" applyBorder="1" applyAlignment="1">
      <alignment horizontal="center" vertical="center"/>
    </xf>
    <xf numFmtId="2" fontId="11" fillId="0" borderId="9" xfId="0" applyNumberFormat="1" applyFont="1" applyBorder="1" applyAlignment="1">
      <alignment horizontal="center" vertical="center"/>
    </xf>
    <xf numFmtId="2" fontId="11" fillId="0" borderId="11" xfId="0" applyNumberFormat="1" applyFont="1" applyBorder="1" applyAlignment="1">
      <alignment horizontal="center" vertical="center"/>
    </xf>
    <xf numFmtId="2" fontId="12" fillId="0" borderId="4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/>
    </xf>
    <xf numFmtId="2" fontId="24" fillId="0" borderId="10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2" fontId="30" fillId="0" borderId="9" xfId="0" applyNumberFormat="1" applyFont="1" applyBorder="1" applyAlignment="1">
      <alignment horizontal="center" vertical="center"/>
    </xf>
    <xf numFmtId="49" fontId="31" fillId="0" borderId="5" xfId="0" applyNumberFormat="1" applyFont="1" applyBorder="1" applyAlignment="1">
      <alignment horizontal="center"/>
    </xf>
    <xf numFmtId="2" fontId="30" fillId="0" borderId="3" xfId="0" applyNumberFormat="1" applyFont="1" applyBorder="1" applyAlignment="1">
      <alignment horizontal="center" vertical="center" wrapText="1"/>
    </xf>
    <xf numFmtId="43" fontId="31" fillId="0" borderId="3" xfId="1" applyFont="1" applyBorder="1" applyAlignment="1">
      <alignment horizontal="center" vertical="center"/>
    </xf>
    <xf numFmtId="43" fontId="31" fillId="0" borderId="3" xfId="1" applyFont="1" applyBorder="1" applyAlignment="1">
      <alignment horizontal="center"/>
    </xf>
    <xf numFmtId="2" fontId="30" fillId="0" borderId="3" xfId="0" applyNumberFormat="1" applyFont="1" applyBorder="1" applyAlignment="1">
      <alignment horizontal="center" vertical="center"/>
    </xf>
    <xf numFmtId="43" fontId="30" fillId="0" borderId="3" xfId="1" applyFont="1" applyBorder="1" applyAlignment="1">
      <alignment horizontal="center"/>
    </xf>
    <xf numFmtId="43" fontId="30" fillId="0" borderId="3" xfId="1" applyFont="1" applyBorder="1" applyAlignment="1">
      <alignment horizontal="center" vertical="center"/>
    </xf>
    <xf numFmtId="2" fontId="30" fillId="0" borderId="3" xfId="0" applyNumberFormat="1" applyFont="1" applyBorder="1" applyAlignment="1">
      <alignment horizontal="center"/>
    </xf>
    <xf numFmtId="2" fontId="31" fillId="0" borderId="7" xfId="0" applyNumberFormat="1" applyFont="1" applyBorder="1" applyAlignment="1">
      <alignment horizontal="center"/>
    </xf>
    <xf numFmtId="2" fontId="30" fillId="0" borderId="4" xfId="0" applyNumberFormat="1" applyFont="1" applyBorder="1" applyAlignment="1">
      <alignment horizontal="center" vertical="center"/>
    </xf>
    <xf numFmtId="43" fontId="31" fillId="0" borderId="4" xfId="1" applyFont="1" applyBorder="1" applyAlignment="1">
      <alignment horizontal="center" vertical="center"/>
    </xf>
    <xf numFmtId="43" fontId="31" fillId="0" borderId="4" xfId="1" applyFont="1" applyBorder="1" applyAlignment="1">
      <alignment horizontal="center"/>
    </xf>
    <xf numFmtId="2" fontId="30" fillId="0" borderId="4" xfId="0" applyNumberFormat="1" applyFont="1" applyBorder="1" applyAlignment="1">
      <alignment horizontal="center"/>
    </xf>
    <xf numFmtId="2" fontId="31" fillId="0" borderId="9" xfId="0" applyNumberFormat="1" applyFont="1" applyBorder="1" applyAlignment="1">
      <alignment horizontal="center"/>
    </xf>
    <xf numFmtId="2" fontId="30" fillId="0" borderId="10" xfId="0" applyNumberFormat="1" applyFont="1" applyBorder="1" applyAlignment="1">
      <alignment horizontal="center" vertical="center"/>
    </xf>
    <xf numFmtId="43" fontId="31" fillId="0" borderId="10" xfId="1" applyFont="1" applyBorder="1" applyAlignment="1">
      <alignment horizontal="center" vertical="center"/>
    </xf>
    <xf numFmtId="43" fontId="31" fillId="0" borderId="10" xfId="1" applyFont="1" applyBorder="1" applyAlignment="1">
      <alignment horizontal="center"/>
    </xf>
    <xf numFmtId="43" fontId="30" fillId="0" borderId="10" xfId="1" applyFont="1" applyBorder="1" applyAlignment="1">
      <alignment horizontal="center"/>
    </xf>
    <xf numFmtId="43" fontId="30" fillId="0" borderId="10" xfId="1" applyFont="1" applyBorder="1" applyAlignment="1">
      <alignment horizontal="center" vertical="center"/>
    </xf>
    <xf numFmtId="2" fontId="30" fillId="0" borderId="10" xfId="0" applyNumberFormat="1" applyFont="1" applyBorder="1" applyAlignment="1">
      <alignment horizontal="center"/>
    </xf>
    <xf numFmtId="2" fontId="30" fillId="0" borderId="3" xfId="0" applyNumberFormat="1" applyFont="1" applyBorder="1" applyAlignment="1">
      <alignment horizontal="center" wrapText="1"/>
    </xf>
    <xf numFmtId="43" fontId="30" fillId="0" borderId="3" xfId="1" applyFont="1" applyBorder="1" applyAlignment="1">
      <alignment horizontal="center" wrapText="1"/>
    </xf>
    <xf numFmtId="43" fontId="30" fillId="0" borderId="3" xfId="1" applyFont="1" applyBorder="1" applyAlignment="1">
      <alignment horizontal="center" vertical="center" wrapText="1"/>
    </xf>
    <xf numFmtId="2" fontId="32" fillId="0" borderId="10" xfId="0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49" fontId="11" fillId="0" borderId="6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/>
    </xf>
    <xf numFmtId="49" fontId="30" fillId="0" borderId="3" xfId="0" applyNumberFormat="1" applyFont="1" applyBorder="1" applyAlignment="1">
      <alignment horizontal="center"/>
    </xf>
    <xf numFmtId="2" fontId="30" fillId="0" borderId="7" xfId="0" applyNumberFormat="1" applyFont="1" applyBorder="1" applyAlignment="1">
      <alignment horizontal="center"/>
    </xf>
    <xf numFmtId="43" fontId="30" fillId="0" borderId="4" xfId="1" applyFont="1" applyBorder="1" applyAlignment="1">
      <alignment horizontal="center" vertical="center"/>
    </xf>
    <xf numFmtId="43" fontId="30" fillId="0" borderId="4" xfId="1" applyFont="1" applyBorder="1" applyAlignment="1">
      <alignment horizontal="center"/>
    </xf>
    <xf numFmtId="2" fontId="30" fillId="0" borderId="9" xfId="0" applyNumberFormat="1" applyFont="1" applyBorder="1" applyAlignment="1">
      <alignment horizontal="center"/>
    </xf>
    <xf numFmtId="49" fontId="30" fillId="0" borderId="6" xfId="0" applyNumberFormat="1" applyFont="1" applyBorder="1" applyAlignment="1">
      <alignment horizontal="center"/>
    </xf>
    <xf numFmtId="2" fontId="30" fillId="0" borderId="8" xfId="0" applyNumberFormat="1" applyFont="1" applyBorder="1" applyAlignment="1">
      <alignment horizontal="center"/>
    </xf>
    <xf numFmtId="2" fontId="30" fillId="0" borderId="11" xfId="0" applyNumberFormat="1" applyFont="1" applyBorder="1" applyAlignment="1">
      <alignment horizontal="center"/>
    </xf>
    <xf numFmtId="49" fontId="30" fillId="0" borderId="6" xfId="0" applyNumberFormat="1" applyFont="1" applyBorder="1" applyAlignment="1">
      <alignment horizontal="center" wrapText="1"/>
    </xf>
    <xf numFmtId="49" fontId="30" fillId="0" borderId="5" xfId="0" applyNumberFormat="1" applyFont="1" applyBorder="1" applyAlignment="1">
      <alignment horizontal="center" vertical="center"/>
    </xf>
    <xf numFmtId="49" fontId="30" fillId="0" borderId="6" xfId="0" applyNumberFormat="1" applyFont="1" applyBorder="1" applyAlignment="1">
      <alignment horizontal="center" vertical="center" wrapText="1"/>
    </xf>
    <xf numFmtId="2" fontId="30" fillId="0" borderId="7" xfId="0" applyNumberFormat="1" applyFont="1" applyBorder="1" applyAlignment="1">
      <alignment horizontal="center" vertical="center"/>
    </xf>
    <xf numFmtId="2" fontId="30" fillId="0" borderId="8" xfId="0" applyNumberFormat="1" applyFont="1" applyBorder="1" applyAlignment="1">
      <alignment horizontal="center" vertical="center"/>
    </xf>
    <xf numFmtId="2" fontId="30" fillId="0" borderId="4" xfId="0" applyNumberFormat="1" applyFont="1" applyBorder="1" applyAlignment="1">
      <alignment horizontal="center" vertical="center" wrapText="1"/>
    </xf>
    <xf numFmtId="49" fontId="30" fillId="0" borderId="3" xfId="0" applyNumberFormat="1" applyFont="1" applyBorder="1" applyAlignment="1">
      <alignment horizontal="center" vertical="center"/>
    </xf>
    <xf numFmtId="2" fontId="32" fillId="0" borderId="10" xfId="0" applyNumberFormat="1" applyFont="1" applyBorder="1" applyAlignment="1">
      <alignment horizontal="center" vertical="center"/>
    </xf>
    <xf numFmtId="49" fontId="30" fillId="0" borderId="3" xfId="0" applyNumberFormat="1" applyFont="1" applyBorder="1" applyAlignment="1">
      <alignment horizontal="center" wrapText="1"/>
    </xf>
    <xf numFmtId="49" fontId="30" fillId="0" borderId="6" xfId="0" applyNumberFormat="1" applyFont="1" applyBorder="1" applyAlignment="1">
      <alignment horizontal="center" vertical="center"/>
    </xf>
    <xf numFmtId="2" fontId="30" fillId="0" borderId="1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2" fontId="31" fillId="0" borderId="9" xfId="0" applyNumberFormat="1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2" fontId="25" fillId="0" borderId="4" xfId="0" applyNumberFormat="1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center" vertical="center"/>
    </xf>
    <xf numFmtId="2" fontId="30" fillId="0" borderId="3" xfId="0" applyNumberFormat="1" applyFont="1" applyBorder="1" applyAlignment="1">
      <alignment horizontal="center" vertical="center" wrapText="1"/>
    </xf>
    <xf numFmtId="2" fontId="30" fillId="0" borderId="4" xfId="0" applyNumberFormat="1" applyFont="1" applyBorder="1" applyAlignment="1">
      <alignment horizontal="center" vertical="center" wrapText="1"/>
    </xf>
    <xf numFmtId="2" fontId="30" fillId="0" borderId="10" xfId="0" applyNumberFormat="1" applyFont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2" fontId="11" fillId="0" borderId="10" xfId="0" applyNumberFormat="1" applyFont="1" applyBorder="1" applyAlignment="1">
      <alignment horizontal="center" vertical="center" wrapText="1"/>
    </xf>
    <xf numFmtId="43" fontId="30" fillId="0" borderId="3" xfId="1" applyFont="1" applyBorder="1" applyAlignment="1">
      <alignment horizontal="center" vertical="center" wrapText="1"/>
    </xf>
    <xf numFmtId="43" fontId="30" fillId="0" borderId="4" xfId="1" applyFont="1" applyBorder="1" applyAlignment="1">
      <alignment horizontal="center" vertical="center" wrapText="1"/>
    </xf>
    <xf numFmtId="43" fontId="30" fillId="0" borderId="10" xfId="1" applyFont="1" applyBorder="1" applyAlignment="1">
      <alignment horizontal="center" vertical="center" wrapText="1"/>
    </xf>
    <xf numFmtId="2" fontId="21" fillId="0" borderId="3" xfId="0" applyNumberFormat="1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2" fontId="26" fillId="0" borderId="6" xfId="0" applyNumberFormat="1" applyFont="1" applyBorder="1" applyAlignment="1">
      <alignment horizontal="center" vertical="center" wrapText="1"/>
    </xf>
    <xf numFmtId="2" fontId="26" fillId="0" borderId="11" xfId="0" applyNumberFormat="1" applyFont="1" applyBorder="1" applyAlignment="1">
      <alignment horizontal="center" vertical="center" wrapText="1"/>
    </xf>
    <xf numFmtId="2" fontId="30" fillId="0" borderId="3" xfId="0" applyNumberFormat="1" applyFont="1" applyBorder="1" applyAlignment="1">
      <alignment horizontal="center" wrapText="1"/>
    </xf>
    <xf numFmtId="2" fontId="30" fillId="0" borderId="4" xfId="0" applyNumberFormat="1" applyFont="1" applyBorder="1" applyAlignment="1">
      <alignment horizontal="center" wrapText="1"/>
    </xf>
    <xf numFmtId="2" fontId="30" fillId="0" borderId="10" xfId="0" applyNumberFormat="1" applyFont="1" applyBorder="1" applyAlignment="1">
      <alignment horizontal="center" wrapText="1"/>
    </xf>
    <xf numFmtId="2" fontId="21" fillId="0" borderId="6" xfId="0" applyNumberFormat="1" applyFont="1" applyBorder="1" applyAlignment="1">
      <alignment horizontal="center" vertical="center" wrapText="1"/>
    </xf>
    <xf numFmtId="2" fontId="21" fillId="0" borderId="11" xfId="0" applyNumberFormat="1" applyFont="1" applyBorder="1" applyAlignment="1">
      <alignment horizontal="center" vertical="center" wrapText="1"/>
    </xf>
    <xf numFmtId="2" fontId="21" fillId="0" borderId="5" xfId="0" applyNumberFormat="1" applyFont="1" applyBorder="1" applyAlignment="1">
      <alignment horizontal="center" vertical="center"/>
    </xf>
    <xf numFmtId="2" fontId="21" fillId="0" borderId="9" xfId="0" applyNumberFormat="1" applyFont="1" applyBorder="1" applyAlignment="1">
      <alignment horizontal="center" vertical="center"/>
    </xf>
    <xf numFmtId="2" fontId="21" fillId="0" borderId="3" xfId="0" applyNumberFormat="1" applyFont="1" applyBorder="1" applyAlignment="1">
      <alignment horizontal="center" vertical="center"/>
    </xf>
    <xf numFmtId="2" fontId="21" fillId="0" borderId="10" xfId="0" applyNumberFormat="1" applyFont="1" applyBorder="1" applyAlignment="1">
      <alignment horizontal="center" vertical="center"/>
    </xf>
    <xf numFmtId="2" fontId="26" fillId="0" borderId="3" xfId="0" applyNumberFormat="1" applyFont="1" applyBorder="1" applyAlignment="1">
      <alignment horizontal="center" vertical="center"/>
    </xf>
    <xf numFmtId="2" fontId="26" fillId="0" borderId="10" xfId="0" applyNumberFormat="1" applyFont="1" applyBorder="1" applyAlignment="1">
      <alignment horizontal="center" vertical="center"/>
    </xf>
    <xf numFmtId="2" fontId="26" fillId="0" borderId="6" xfId="0" applyNumberFormat="1" applyFont="1" applyBorder="1" applyAlignment="1">
      <alignment horizontal="center" vertical="center"/>
    </xf>
    <xf numFmtId="2" fontId="26" fillId="0" borderId="11" xfId="0" applyNumberFormat="1" applyFont="1" applyBorder="1" applyAlignment="1">
      <alignment horizontal="center" vertical="center"/>
    </xf>
    <xf numFmtId="2" fontId="17" fillId="0" borderId="5" xfId="0" applyNumberFormat="1" applyFont="1" applyBorder="1" applyAlignment="1">
      <alignment horizontal="center" vertical="center"/>
    </xf>
    <xf numFmtId="2" fontId="30" fillId="0" borderId="12" xfId="0" applyNumberFormat="1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center" vertical="center"/>
    </xf>
    <xf numFmtId="2" fontId="30" fillId="0" borderId="9" xfId="0" applyNumberFormat="1" applyFont="1" applyBorder="1" applyAlignment="1">
      <alignment horizontal="center" vertical="center"/>
    </xf>
    <xf numFmtId="2" fontId="30" fillId="0" borderId="1" xfId="0" applyNumberFormat="1" applyFont="1" applyBorder="1" applyAlignment="1">
      <alignment horizontal="center" vertical="center"/>
    </xf>
    <xf numFmtId="2" fontId="30" fillId="0" borderId="11" xfId="0" applyNumberFormat="1" applyFont="1" applyBorder="1" applyAlignment="1">
      <alignment horizontal="center" vertical="center"/>
    </xf>
    <xf numFmtId="2" fontId="31" fillId="0" borderId="12" xfId="0" applyNumberFormat="1" applyFont="1" applyBorder="1" applyAlignment="1">
      <alignment horizontal="center" vertical="center"/>
    </xf>
    <xf numFmtId="2" fontId="31" fillId="0" borderId="6" xfId="0" applyNumberFormat="1" applyFont="1" applyBorder="1" applyAlignment="1">
      <alignment horizontal="center" vertical="center"/>
    </xf>
    <xf numFmtId="2" fontId="31" fillId="0" borderId="7" xfId="0" applyNumberFormat="1" applyFont="1" applyBorder="1" applyAlignment="1">
      <alignment horizontal="center" vertical="center"/>
    </xf>
    <xf numFmtId="2" fontId="31" fillId="0" borderId="0" xfId="0" applyNumberFormat="1" applyFont="1" applyAlignment="1">
      <alignment horizontal="center" vertical="center"/>
    </xf>
    <xf numFmtId="2" fontId="31" fillId="0" borderId="8" xfId="0" applyNumberFormat="1" applyFont="1" applyBorder="1" applyAlignment="1">
      <alignment horizontal="center" vertical="center"/>
    </xf>
    <xf numFmtId="2" fontId="31" fillId="0" borderId="9" xfId="0" applyNumberFormat="1" applyFont="1" applyBorder="1" applyAlignment="1">
      <alignment horizontal="center" vertical="center"/>
    </xf>
    <xf numFmtId="2" fontId="31" fillId="0" borderId="1" xfId="0" applyNumberFormat="1" applyFont="1" applyBorder="1" applyAlignment="1">
      <alignment horizontal="center" vertical="center"/>
    </xf>
    <xf numFmtId="2" fontId="31" fillId="0" borderId="11" xfId="0" applyNumberFormat="1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43" fontId="21" fillId="0" borderId="6" xfId="1" applyFont="1" applyBorder="1" applyAlignment="1">
      <alignment horizontal="center" vertical="center" wrapText="1"/>
    </xf>
    <xf numFmtId="43" fontId="21" fillId="0" borderId="11" xfId="1" applyFont="1" applyBorder="1" applyAlignment="1">
      <alignment horizontal="center" vertical="center" wrapText="1"/>
    </xf>
    <xf numFmtId="43" fontId="21" fillId="0" borderId="3" xfId="1" applyFont="1" applyBorder="1" applyAlignment="1">
      <alignment horizontal="center" vertical="center" wrapText="1"/>
    </xf>
    <xf numFmtId="43" fontId="21" fillId="0" borderId="10" xfId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43" fontId="26" fillId="0" borderId="3" xfId="1" applyFont="1" applyBorder="1" applyAlignment="1">
      <alignment horizontal="center" vertical="center" wrapText="1"/>
    </xf>
    <xf numFmtId="43" fontId="26" fillId="0" borderId="10" xfId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11" fillId="0" borderId="8" xfId="0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2" fontId="11" fillId="0" borderId="9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11" fillId="0" borderId="11" xfId="0" applyNumberFormat="1" applyFont="1" applyBorder="1" applyAlignment="1">
      <alignment horizontal="center" vertical="center"/>
    </xf>
    <xf numFmtId="2" fontId="30" fillId="0" borderId="5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4B4E2-110B-448A-95C4-5626583AB045}">
  <dimension ref="A1:P505"/>
  <sheetViews>
    <sheetView tabSelected="1" view="pageBreakPreview" zoomScale="80" zoomScaleNormal="100" zoomScaleSheetLayoutView="80" workbookViewId="0">
      <selection activeCell="G10" sqref="G10"/>
    </sheetView>
  </sheetViews>
  <sheetFormatPr defaultRowHeight="15"/>
  <cols>
    <col min="1" max="1" width="9.5703125" style="13" bestFit="1" customWidth="1"/>
    <col min="2" max="2" width="26.5703125" style="13" bestFit="1" customWidth="1"/>
    <col min="3" max="3" width="32.85546875" style="32" bestFit="1" customWidth="1"/>
    <col min="4" max="4" width="19.5703125" style="31" bestFit="1" customWidth="1"/>
    <col min="5" max="5" width="12.5703125" style="17" customWidth="1"/>
    <col min="6" max="6" width="25.5703125" style="31" bestFit="1" customWidth="1"/>
    <col min="7" max="7" width="25.28515625" style="32" customWidth="1"/>
    <col min="8" max="8" width="31" style="13" customWidth="1"/>
    <col min="9" max="9" width="17.7109375" style="13" bestFit="1" customWidth="1"/>
    <col min="10" max="10" width="12.7109375" customWidth="1"/>
    <col min="11" max="11" width="8.42578125" customWidth="1"/>
    <col min="12" max="12" width="7.140625" customWidth="1"/>
    <col min="13" max="13" width="8.28515625" customWidth="1"/>
    <col min="15" max="15" width="11" customWidth="1"/>
    <col min="16" max="16" width="8.42578125" customWidth="1"/>
  </cols>
  <sheetData>
    <row r="1" spans="1:16" ht="23.25" customHeight="1">
      <c r="A1" s="201" t="s">
        <v>445</v>
      </c>
      <c r="B1" s="201"/>
      <c r="C1" s="201"/>
      <c r="D1" s="201"/>
      <c r="E1" s="201"/>
      <c r="F1" s="201"/>
      <c r="G1" s="201"/>
      <c r="H1" s="201"/>
      <c r="I1" s="201"/>
      <c r="J1" s="20"/>
      <c r="K1" s="5"/>
      <c r="L1" s="5"/>
      <c r="M1" s="5"/>
    </row>
    <row r="2" spans="1:16" ht="27.75" customHeight="1">
      <c r="A2" s="201"/>
      <c r="B2" s="201"/>
      <c r="C2" s="201"/>
      <c r="D2" s="201"/>
      <c r="E2" s="201"/>
      <c r="F2" s="201"/>
      <c r="G2" s="201"/>
      <c r="H2" s="201"/>
      <c r="I2" s="201"/>
      <c r="J2" s="14"/>
      <c r="K2" s="3"/>
      <c r="L2" s="2"/>
      <c r="M2" s="1"/>
    </row>
    <row r="3" spans="1:16" ht="17.25" customHeight="1">
      <c r="A3" s="219"/>
      <c r="B3" s="219"/>
      <c r="C3" s="219"/>
      <c r="D3" s="219"/>
      <c r="E3" s="219"/>
      <c r="F3" s="219"/>
      <c r="G3" s="219"/>
      <c r="H3" s="219"/>
      <c r="I3" s="219"/>
      <c r="J3" s="15"/>
      <c r="K3" s="4"/>
      <c r="L3" s="4"/>
      <c r="M3" s="4"/>
      <c r="N3" s="4"/>
      <c r="O3" s="4"/>
      <c r="P3" s="4"/>
    </row>
    <row r="4" spans="1:16" ht="32.25" hidden="1">
      <c r="A4" s="21" t="s">
        <v>1</v>
      </c>
      <c r="B4" s="21" t="s">
        <v>2</v>
      </c>
      <c r="C4" s="25" t="s">
        <v>61</v>
      </c>
      <c r="D4" s="23" t="s">
        <v>0</v>
      </c>
      <c r="E4" s="24" t="s">
        <v>3</v>
      </c>
      <c r="F4" s="22" t="s">
        <v>62</v>
      </c>
      <c r="G4" s="25" t="s">
        <v>63</v>
      </c>
      <c r="H4" s="26" t="s">
        <v>64</v>
      </c>
      <c r="I4" s="26" t="s">
        <v>65</v>
      </c>
      <c r="J4" s="27"/>
    </row>
    <row r="5" spans="1:16" ht="18.75">
      <c r="A5" s="192" t="s">
        <v>396</v>
      </c>
      <c r="B5" s="193"/>
      <c r="C5" s="193"/>
      <c r="D5" s="193"/>
      <c r="E5" s="193"/>
      <c r="F5" s="193"/>
      <c r="G5" s="193"/>
      <c r="H5" s="193"/>
      <c r="I5" s="194"/>
      <c r="J5" s="28"/>
    </row>
    <row r="6" spans="1:16" ht="18.75">
      <c r="A6" s="195"/>
      <c r="B6" s="196"/>
      <c r="C6" s="196"/>
      <c r="D6" s="196"/>
      <c r="E6" s="196"/>
      <c r="F6" s="196"/>
      <c r="G6" s="196"/>
      <c r="H6" s="196"/>
      <c r="I6" s="197"/>
      <c r="J6" s="28"/>
    </row>
    <row r="7" spans="1:16" ht="18.75">
      <c r="A7" s="198"/>
      <c r="B7" s="199"/>
      <c r="C7" s="199"/>
      <c r="D7" s="199"/>
      <c r="E7" s="199"/>
      <c r="F7" s="199"/>
      <c r="G7" s="199"/>
      <c r="H7" s="199"/>
      <c r="I7" s="200"/>
      <c r="J7" s="28"/>
    </row>
    <row r="8" spans="1:16" s="19" customFormat="1" ht="48.75" customHeight="1">
      <c r="A8" s="186" t="s">
        <v>1</v>
      </c>
      <c r="B8" s="186" t="s">
        <v>2</v>
      </c>
      <c r="C8" s="188" t="s">
        <v>61</v>
      </c>
      <c r="D8" s="188" t="s">
        <v>0</v>
      </c>
      <c r="E8" s="186" t="s">
        <v>3</v>
      </c>
      <c r="F8" s="188" t="s">
        <v>62</v>
      </c>
      <c r="G8" s="188" t="s">
        <v>63</v>
      </c>
      <c r="H8" s="178" t="s">
        <v>64</v>
      </c>
      <c r="I8" s="180" t="s">
        <v>65</v>
      </c>
      <c r="J8" s="29"/>
    </row>
    <row r="9" spans="1:16" s="19" customFormat="1" ht="53.25" customHeight="1">
      <c r="A9" s="187"/>
      <c r="B9" s="187"/>
      <c r="C9" s="189"/>
      <c r="D9" s="189"/>
      <c r="E9" s="187"/>
      <c r="F9" s="189"/>
      <c r="G9" s="189"/>
      <c r="H9" s="179"/>
      <c r="I9" s="181"/>
      <c r="J9" s="29"/>
    </row>
    <row r="10" spans="1:16" s="69" customFormat="1" ht="37.5" customHeight="1">
      <c r="A10" s="135">
        <v>1</v>
      </c>
      <c r="B10" s="141" t="s">
        <v>66</v>
      </c>
      <c r="C10" s="39">
        <v>27972</v>
      </c>
      <c r="D10" s="39">
        <v>27972</v>
      </c>
      <c r="E10" s="44" t="s">
        <v>5</v>
      </c>
      <c r="F10" s="39" t="s">
        <v>69</v>
      </c>
      <c r="G10" s="39" t="s">
        <v>69</v>
      </c>
      <c r="H10" s="141" t="s">
        <v>397</v>
      </c>
      <c r="I10" s="67" t="s">
        <v>68</v>
      </c>
      <c r="J10" s="68"/>
    </row>
    <row r="11" spans="1:16" s="69" customFormat="1" ht="21">
      <c r="A11" s="70"/>
      <c r="B11" s="142"/>
      <c r="C11" s="48"/>
      <c r="D11" s="48"/>
      <c r="E11" s="47"/>
      <c r="F11" s="48">
        <v>27972</v>
      </c>
      <c r="G11" s="48">
        <v>27972</v>
      </c>
      <c r="H11" s="142"/>
      <c r="I11" s="71" t="s">
        <v>67</v>
      </c>
      <c r="J11" s="68"/>
    </row>
    <row r="12" spans="1:16" s="69" customFormat="1" ht="36" customHeight="1">
      <c r="A12" s="72"/>
      <c r="B12" s="143"/>
      <c r="C12" s="54"/>
      <c r="D12" s="54"/>
      <c r="E12" s="53"/>
      <c r="F12" s="54"/>
      <c r="G12" s="54"/>
      <c r="H12" s="143"/>
      <c r="I12" s="73"/>
      <c r="J12" s="68"/>
    </row>
    <row r="13" spans="1:16" s="69" customFormat="1" ht="21">
      <c r="A13" s="66" t="s">
        <v>9</v>
      </c>
      <c r="B13" s="44" t="s">
        <v>4</v>
      </c>
      <c r="C13" s="39">
        <v>90000</v>
      </c>
      <c r="D13" s="39">
        <v>90000</v>
      </c>
      <c r="E13" s="44" t="s">
        <v>5</v>
      </c>
      <c r="F13" s="48" t="s">
        <v>10</v>
      </c>
      <c r="G13" s="48" t="s">
        <v>10</v>
      </c>
      <c r="H13" s="141" t="s">
        <v>397</v>
      </c>
      <c r="I13" s="67" t="s">
        <v>70</v>
      </c>
      <c r="J13" s="68"/>
    </row>
    <row r="14" spans="1:16" s="69" customFormat="1" ht="21">
      <c r="A14" s="70"/>
      <c r="B14" s="47"/>
      <c r="C14" s="48"/>
      <c r="D14" s="48"/>
      <c r="E14" s="47"/>
      <c r="F14" s="48">
        <f>SUM(D13)</f>
        <v>90000</v>
      </c>
      <c r="G14" s="48">
        <f>SUM(F14)</f>
        <v>90000</v>
      </c>
      <c r="H14" s="142"/>
      <c r="I14" s="71" t="s">
        <v>67</v>
      </c>
      <c r="J14" s="68"/>
    </row>
    <row r="15" spans="1:16" s="69" customFormat="1" ht="33.75" customHeight="1">
      <c r="A15" s="72"/>
      <c r="B15" s="53"/>
      <c r="C15" s="54"/>
      <c r="D15" s="54"/>
      <c r="E15" s="53"/>
      <c r="F15" s="54"/>
      <c r="G15" s="54"/>
      <c r="H15" s="143"/>
      <c r="I15" s="73"/>
      <c r="J15" s="68"/>
    </row>
    <row r="16" spans="1:16" s="69" customFormat="1" ht="92.25" customHeight="1">
      <c r="A16" s="66" t="s">
        <v>11</v>
      </c>
      <c r="B16" s="41" t="s">
        <v>71</v>
      </c>
      <c r="C16" s="39">
        <v>57000</v>
      </c>
      <c r="D16" s="39">
        <f>SUM(C16)</f>
        <v>57000</v>
      </c>
      <c r="E16" s="44" t="s">
        <v>5</v>
      </c>
      <c r="F16" s="39" t="s">
        <v>72</v>
      </c>
      <c r="G16" s="39" t="s">
        <v>72</v>
      </c>
      <c r="H16" s="141" t="s">
        <v>397</v>
      </c>
      <c r="I16" s="67" t="s">
        <v>73</v>
      </c>
      <c r="J16" s="68"/>
    </row>
    <row r="17" spans="1:10" s="69" customFormat="1" ht="21">
      <c r="A17" s="70"/>
      <c r="B17" s="47"/>
      <c r="C17" s="48"/>
      <c r="D17" s="48"/>
      <c r="E17" s="47"/>
      <c r="F17" s="48">
        <f>SUM(D16)</f>
        <v>57000</v>
      </c>
      <c r="G17" s="48">
        <f>SUM(F17)</f>
        <v>57000</v>
      </c>
      <c r="H17" s="142"/>
      <c r="I17" s="71" t="s">
        <v>67</v>
      </c>
      <c r="J17" s="68"/>
    </row>
    <row r="18" spans="1:10" s="69" customFormat="1" ht="11.25" customHeight="1">
      <c r="A18" s="72"/>
      <c r="B18" s="53"/>
      <c r="C18" s="54"/>
      <c r="D18" s="54"/>
      <c r="E18" s="53"/>
      <c r="F18" s="54"/>
      <c r="G18" s="54"/>
      <c r="H18" s="143"/>
      <c r="I18" s="73"/>
      <c r="J18" s="68"/>
    </row>
    <row r="19" spans="1:10" s="69" customFormat="1" ht="68.25" customHeight="1">
      <c r="A19" s="66" t="s">
        <v>12</v>
      </c>
      <c r="B19" s="141" t="s">
        <v>71</v>
      </c>
      <c r="C19" s="39">
        <v>57000</v>
      </c>
      <c r="D19" s="39">
        <f>SUM(C19)</f>
        <v>57000</v>
      </c>
      <c r="E19" s="44" t="s">
        <v>5</v>
      </c>
      <c r="F19" s="39" t="s">
        <v>74</v>
      </c>
      <c r="G19" s="39" t="s">
        <v>74</v>
      </c>
      <c r="H19" s="141" t="s">
        <v>397</v>
      </c>
      <c r="I19" s="67" t="s">
        <v>75</v>
      </c>
      <c r="J19" s="68"/>
    </row>
    <row r="20" spans="1:10" s="69" customFormat="1" ht="21">
      <c r="A20" s="70"/>
      <c r="B20" s="142"/>
      <c r="C20" s="48"/>
      <c r="D20" s="48"/>
      <c r="E20" s="47"/>
      <c r="F20" s="48">
        <f>SUM(C19)</f>
        <v>57000</v>
      </c>
      <c r="G20" s="48">
        <f>SUM(F20)</f>
        <v>57000</v>
      </c>
      <c r="H20" s="142"/>
      <c r="I20" s="71" t="s">
        <v>67</v>
      </c>
      <c r="J20" s="68"/>
    </row>
    <row r="21" spans="1:10" s="69" customFormat="1" ht="21">
      <c r="A21" s="72"/>
      <c r="B21" s="143"/>
      <c r="C21" s="54"/>
      <c r="D21" s="54"/>
      <c r="E21" s="53"/>
      <c r="F21" s="54"/>
      <c r="G21" s="54"/>
      <c r="H21" s="143"/>
      <c r="I21" s="73"/>
      <c r="J21" s="68"/>
    </row>
    <row r="22" spans="1:10" s="69" customFormat="1" ht="101.25">
      <c r="A22" s="66" t="s">
        <v>13</v>
      </c>
      <c r="B22" s="41" t="s">
        <v>71</v>
      </c>
      <c r="C22" s="39">
        <v>57000</v>
      </c>
      <c r="D22" s="39">
        <v>57000</v>
      </c>
      <c r="E22" s="44" t="s">
        <v>5</v>
      </c>
      <c r="F22" s="39" t="s">
        <v>76</v>
      </c>
      <c r="G22" s="39" t="s">
        <v>76</v>
      </c>
      <c r="H22" s="141" t="s">
        <v>397</v>
      </c>
      <c r="I22" s="67" t="s">
        <v>77</v>
      </c>
      <c r="J22" s="68"/>
    </row>
    <row r="23" spans="1:10" s="69" customFormat="1" ht="21">
      <c r="A23" s="70"/>
      <c r="B23" s="47"/>
      <c r="C23" s="48"/>
      <c r="D23" s="48"/>
      <c r="E23" s="47"/>
      <c r="F23" s="48">
        <f>SUM(D22)</f>
        <v>57000</v>
      </c>
      <c r="G23" s="48">
        <f>SUM(F23)</f>
        <v>57000</v>
      </c>
      <c r="H23" s="142"/>
      <c r="I23" s="71" t="s">
        <v>67</v>
      </c>
      <c r="J23" s="68"/>
    </row>
    <row r="24" spans="1:10" s="69" customFormat="1" ht="21">
      <c r="A24" s="72"/>
      <c r="B24" s="76"/>
      <c r="C24" s="54"/>
      <c r="D24" s="54"/>
      <c r="E24" s="53"/>
      <c r="F24" s="54"/>
      <c r="G24" s="54"/>
      <c r="H24" s="143"/>
      <c r="I24" s="73"/>
      <c r="J24" s="68"/>
    </row>
    <row r="25" spans="1:10" s="69" customFormat="1" ht="21">
      <c r="A25" s="66" t="s">
        <v>15</v>
      </c>
      <c r="B25" s="44" t="s">
        <v>14</v>
      </c>
      <c r="C25" s="39">
        <v>9500</v>
      </c>
      <c r="D25" s="39">
        <v>9500</v>
      </c>
      <c r="E25" s="44" t="s">
        <v>5</v>
      </c>
      <c r="F25" s="39" t="s">
        <v>78</v>
      </c>
      <c r="G25" s="39" t="s">
        <v>78</v>
      </c>
      <c r="H25" s="141" t="s">
        <v>397</v>
      </c>
      <c r="I25" s="67" t="s">
        <v>79</v>
      </c>
      <c r="J25" s="68"/>
    </row>
    <row r="26" spans="1:10" s="69" customFormat="1" ht="21">
      <c r="A26" s="70"/>
      <c r="B26" s="47"/>
      <c r="C26" s="48"/>
      <c r="D26" s="48"/>
      <c r="E26" s="47"/>
      <c r="F26" s="48">
        <f>SUM(D25)</f>
        <v>9500</v>
      </c>
      <c r="G26" s="48">
        <f>SUM(F26)</f>
        <v>9500</v>
      </c>
      <c r="H26" s="142"/>
      <c r="I26" s="71" t="s">
        <v>67</v>
      </c>
      <c r="J26" s="68"/>
    </row>
    <row r="27" spans="1:10" s="69" customFormat="1" ht="32.25" customHeight="1">
      <c r="A27" s="72"/>
      <c r="B27" s="53"/>
      <c r="C27" s="54"/>
      <c r="D27" s="54"/>
      <c r="E27" s="53"/>
      <c r="F27" s="54"/>
      <c r="G27" s="54"/>
      <c r="H27" s="143"/>
      <c r="I27" s="73"/>
      <c r="J27" s="68"/>
    </row>
    <row r="28" spans="1:10" s="69" customFormat="1" ht="21">
      <c r="A28" s="66" t="s">
        <v>16</v>
      </c>
      <c r="B28" s="44" t="s">
        <v>14</v>
      </c>
      <c r="C28" s="39">
        <v>57000</v>
      </c>
      <c r="D28" s="39">
        <f>SUM(C28)</f>
        <v>57000</v>
      </c>
      <c r="E28" s="44" t="s">
        <v>5</v>
      </c>
      <c r="F28" s="39" t="s">
        <v>80</v>
      </c>
      <c r="G28" s="39" t="s">
        <v>80</v>
      </c>
      <c r="H28" s="141" t="s">
        <v>397</v>
      </c>
      <c r="I28" s="67" t="s">
        <v>81</v>
      </c>
      <c r="J28" s="68"/>
    </row>
    <row r="29" spans="1:10" s="69" customFormat="1" ht="21">
      <c r="A29" s="70"/>
      <c r="B29" s="47"/>
      <c r="C29" s="48"/>
      <c r="D29" s="48"/>
      <c r="E29" s="47"/>
      <c r="F29" s="48">
        <v>57000</v>
      </c>
      <c r="G29" s="48">
        <v>57000</v>
      </c>
      <c r="H29" s="142"/>
      <c r="I29" s="71" t="s">
        <v>67</v>
      </c>
      <c r="J29" s="68"/>
    </row>
    <row r="30" spans="1:10" s="69" customFormat="1" ht="36.75" customHeight="1">
      <c r="A30" s="72"/>
      <c r="B30" s="53"/>
      <c r="C30" s="54"/>
      <c r="D30" s="54"/>
      <c r="E30" s="53"/>
      <c r="F30" s="48"/>
      <c r="G30" s="54"/>
      <c r="H30" s="143"/>
      <c r="I30" s="73"/>
      <c r="J30" s="68"/>
    </row>
    <row r="31" spans="1:10" s="69" customFormat="1" ht="21">
      <c r="A31" s="66" t="s">
        <v>17</v>
      </c>
      <c r="B31" s="44" t="s">
        <v>14</v>
      </c>
      <c r="C31" s="39">
        <v>57000</v>
      </c>
      <c r="D31" s="39">
        <f>SUM(C31)</f>
        <v>57000</v>
      </c>
      <c r="E31" s="44" t="s">
        <v>5</v>
      </c>
      <c r="F31" s="39" t="s">
        <v>82</v>
      </c>
      <c r="G31" s="39" t="s">
        <v>82</v>
      </c>
      <c r="H31" s="141" t="s">
        <v>397</v>
      </c>
      <c r="I31" s="67" t="s">
        <v>83</v>
      </c>
      <c r="J31" s="68"/>
    </row>
    <row r="32" spans="1:10" s="69" customFormat="1" ht="21">
      <c r="A32" s="70"/>
      <c r="B32" s="47"/>
      <c r="C32" s="48"/>
      <c r="D32" s="48"/>
      <c r="E32" s="47"/>
      <c r="F32" s="48">
        <f>SUM(D31)</f>
        <v>57000</v>
      </c>
      <c r="G32" s="48">
        <f>SUM(F32)</f>
        <v>57000</v>
      </c>
      <c r="H32" s="142"/>
      <c r="I32" s="71" t="s">
        <v>67</v>
      </c>
      <c r="J32" s="68"/>
    </row>
    <row r="33" spans="1:10" s="69" customFormat="1" ht="38.25" customHeight="1">
      <c r="A33" s="72"/>
      <c r="B33" s="53"/>
      <c r="C33" s="54"/>
      <c r="D33" s="54"/>
      <c r="E33" s="53"/>
      <c r="F33" s="54"/>
      <c r="G33" s="54"/>
      <c r="H33" s="143"/>
      <c r="I33" s="73"/>
      <c r="J33" s="68" t="s">
        <v>86</v>
      </c>
    </row>
    <row r="34" spans="1:10" s="69" customFormat="1" ht="21">
      <c r="A34" s="66" t="s">
        <v>18</v>
      </c>
      <c r="B34" s="44" t="s">
        <v>14</v>
      </c>
      <c r="C34" s="39">
        <v>57000</v>
      </c>
      <c r="D34" s="39">
        <f>SUM(C34)</f>
        <v>57000</v>
      </c>
      <c r="E34" s="44" t="s">
        <v>5</v>
      </c>
      <c r="F34" s="39" t="s">
        <v>85</v>
      </c>
      <c r="G34" s="39" t="s">
        <v>85</v>
      </c>
      <c r="H34" s="141" t="s">
        <v>397</v>
      </c>
      <c r="I34" s="67" t="s">
        <v>84</v>
      </c>
      <c r="J34" s="68"/>
    </row>
    <row r="35" spans="1:10" s="69" customFormat="1" ht="21">
      <c r="A35" s="70"/>
      <c r="B35" s="47"/>
      <c r="C35" s="48"/>
      <c r="D35" s="48"/>
      <c r="E35" s="47"/>
      <c r="F35" s="48">
        <f>SUM(D34)</f>
        <v>57000</v>
      </c>
      <c r="G35" s="48">
        <f>SUM(F35)</f>
        <v>57000</v>
      </c>
      <c r="H35" s="142"/>
      <c r="I35" s="71" t="s">
        <v>67</v>
      </c>
      <c r="J35" s="68"/>
    </row>
    <row r="36" spans="1:10" s="69" customFormat="1" ht="36" customHeight="1">
      <c r="A36" s="72"/>
      <c r="B36" s="53"/>
      <c r="C36" s="54"/>
      <c r="D36" s="54"/>
      <c r="E36" s="53"/>
      <c r="F36" s="54"/>
      <c r="G36" s="54"/>
      <c r="H36" s="143"/>
      <c r="I36" s="73"/>
      <c r="J36" s="68"/>
    </row>
    <row r="37" spans="1:10" s="69" customFormat="1" ht="40.5">
      <c r="A37" s="66" t="s">
        <v>19</v>
      </c>
      <c r="B37" s="44" t="s">
        <v>14</v>
      </c>
      <c r="C37" s="39">
        <v>57000</v>
      </c>
      <c r="D37" s="39">
        <f>SUM(C37)</f>
        <v>57000</v>
      </c>
      <c r="E37" s="44" t="s">
        <v>5</v>
      </c>
      <c r="F37" s="62" t="s">
        <v>87</v>
      </c>
      <c r="G37" s="62" t="s">
        <v>401</v>
      </c>
      <c r="H37" s="141" t="s">
        <v>397</v>
      </c>
      <c r="I37" s="67" t="s">
        <v>88</v>
      </c>
      <c r="J37" s="68"/>
    </row>
    <row r="38" spans="1:10" s="69" customFormat="1" ht="21">
      <c r="A38" s="70"/>
      <c r="B38" s="74"/>
      <c r="C38" s="48"/>
      <c r="D38" s="48"/>
      <c r="E38" s="47"/>
      <c r="F38" s="48">
        <v>57000</v>
      </c>
      <c r="G38" s="48">
        <f>SUM(F38)</f>
        <v>57000</v>
      </c>
      <c r="H38" s="142"/>
      <c r="I38" s="71" t="s">
        <v>67</v>
      </c>
      <c r="J38" s="68"/>
    </row>
    <row r="39" spans="1:10" s="69" customFormat="1" ht="37.5" customHeight="1">
      <c r="A39" s="72"/>
      <c r="B39" s="53"/>
      <c r="C39" s="54"/>
      <c r="D39" s="54"/>
      <c r="E39" s="53"/>
      <c r="F39" s="54"/>
      <c r="G39" s="54"/>
      <c r="H39" s="143"/>
      <c r="I39" s="73"/>
      <c r="J39" s="68"/>
    </row>
    <row r="40" spans="1:10" s="69" customFormat="1" ht="21">
      <c r="A40" s="66" t="s">
        <v>20</v>
      </c>
      <c r="B40" s="44" t="s">
        <v>14</v>
      </c>
      <c r="C40" s="39">
        <v>57000</v>
      </c>
      <c r="D40" s="39">
        <f>SUM(C40)</f>
        <v>57000</v>
      </c>
      <c r="E40" s="44" t="s">
        <v>5</v>
      </c>
      <c r="F40" s="40" t="s">
        <v>89</v>
      </c>
      <c r="G40" s="39" t="s">
        <v>89</v>
      </c>
      <c r="H40" s="141" t="s">
        <v>397</v>
      </c>
      <c r="I40" s="67" t="s">
        <v>91</v>
      </c>
      <c r="J40" s="68"/>
    </row>
    <row r="41" spans="1:10" s="69" customFormat="1" ht="21">
      <c r="A41" s="70"/>
      <c r="B41" s="136"/>
      <c r="C41" s="48"/>
      <c r="D41" s="48"/>
      <c r="E41" s="47"/>
      <c r="F41" s="48">
        <f>SUM(D40)</f>
        <v>57000</v>
      </c>
      <c r="G41" s="48">
        <f>SUM(F41)</f>
        <v>57000</v>
      </c>
      <c r="H41" s="142"/>
      <c r="I41" s="71" t="s">
        <v>90</v>
      </c>
      <c r="J41" s="68"/>
    </row>
    <row r="42" spans="1:10" s="69" customFormat="1" ht="45" customHeight="1">
      <c r="A42" s="72"/>
      <c r="B42" s="137"/>
      <c r="C42" s="54"/>
      <c r="D42" s="54"/>
      <c r="E42" s="53"/>
      <c r="F42" s="54"/>
      <c r="G42" s="54"/>
      <c r="H42" s="143"/>
      <c r="I42" s="73"/>
      <c r="J42" s="68"/>
    </row>
    <row r="43" spans="1:10" s="69" customFormat="1" ht="21">
      <c r="A43" s="66" t="s">
        <v>21</v>
      </c>
      <c r="B43" s="44" t="s">
        <v>14</v>
      </c>
      <c r="C43" s="39">
        <v>57000</v>
      </c>
      <c r="D43" s="39">
        <f>SUM(C43)</f>
        <v>57000</v>
      </c>
      <c r="E43" s="44" t="s">
        <v>5</v>
      </c>
      <c r="F43" s="39" t="s">
        <v>22</v>
      </c>
      <c r="G43" s="39" t="s">
        <v>23</v>
      </c>
      <c r="H43" s="141" t="s">
        <v>397</v>
      </c>
      <c r="I43" s="67" t="s">
        <v>92</v>
      </c>
      <c r="J43" s="68"/>
    </row>
    <row r="44" spans="1:10" s="69" customFormat="1" ht="21">
      <c r="A44" s="70"/>
      <c r="B44" s="74"/>
      <c r="C44" s="48"/>
      <c r="D44" s="48"/>
      <c r="E44" s="47"/>
      <c r="F44" s="48">
        <f>SUM(D43)</f>
        <v>57000</v>
      </c>
      <c r="G44" s="48">
        <f>SUM(F44)</f>
        <v>57000</v>
      </c>
      <c r="H44" s="142"/>
      <c r="I44" s="71" t="s">
        <v>93</v>
      </c>
      <c r="J44" s="68"/>
    </row>
    <row r="45" spans="1:10" s="69" customFormat="1" ht="51" customHeight="1">
      <c r="A45" s="72"/>
      <c r="B45" s="76"/>
      <c r="C45" s="54"/>
      <c r="D45" s="54"/>
      <c r="E45" s="53"/>
      <c r="F45" s="54"/>
      <c r="G45" s="54"/>
      <c r="H45" s="143"/>
      <c r="I45" s="73"/>
      <c r="J45" s="68"/>
    </row>
    <row r="46" spans="1:10" s="69" customFormat="1" ht="21">
      <c r="A46" s="66" t="s">
        <v>24</v>
      </c>
      <c r="B46" s="44" t="s">
        <v>14</v>
      </c>
      <c r="C46" s="39">
        <v>57000</v>
      </c>
      <c r="D46" s="39">
        <f>SUM(C46)</f>
        <v>57000</v>
      </c>
      <c r="E46" s="44" t="s">
        <v>5</v>
      </c>
      <c r="F46" s="39" t="s">
        <v>94</v>
      </c>
      <c r="G46" s="39" t="s">
        <v>94</v>
      </c>
      <c r="H46" s="141" t="s">
        <v>397</v>
      </c>
      <c r="I46" s="67" t="s">
        <v>95</v>
      </c>
      <c r="J46" s="68"/>
    </row>
    <row r="47" spans="1:10" s="69" customFormat="1" ht="21">
      <c r="A47" s="70"/>
      <c r="B47" s="74"/>
      <c r="C47" s="48"/>
      <c r="D47" s="48"/>
      <c r="E47" s="47"/>
      <c r="F47" s="48">
        <f>SUM(D46)</f>
        <v>57000</v>
      </c>
      <c r="G47" s="48">
        <f>SUM(F47)</f>
        <v>57000</v>
      </c>
      <c r="H47" s="142"/>
      <c r="I47" s="71" t="s">
        <v>93</v>
      </c>
      <c r="J47" s="68"/>
    </row>
    <row r="48" spans="1:10" s="69" customFormat="1" ht="46.5" customHeight="1">
      <c r="A48" s="72"/>
      <c r="B48" s="53"/>
      <c r="C48" s="54"/>
      <c r="D48" s="54"/>
      <c r="E48" s="53"/>
      <c r="F48" s="54"/>
      <c r="G48" s="54"/>
      <c r="H48" s="143"/>
      <c r="I48" s="73"/>
      <c r="J48" s="68"/>
    </row>
    <row r="49" spans="1:10" s="69" customFormat="1" ht="21">
      <c r="A49" s="66" t="s">
        <v>25</v>
      </c>
      <c r="B49" s="44" t="s">
        <v>14</v>
      </c>
      <c r="C49" s="39">
        <v>38000</v>
      </c>
      <c r="D49" s="39">
        <f>SUM(C49)</f>
        <v>38000</v>
      </c>
      <c r="E49" s="44" t="s">
        <v>5</v>
      </c>
      <c r="F49" s="39" t="s">
        <v>96</v>
      </c>
      <c r="G49" s="39" t="s">
        <v>96</v>
      </c>
      <c r="H49" s="141" t="s">
        <v>397</v>
      </c>
      <c r="I49" s="67" t="s">
        <v>97</v>
      </c>
      <c r="J49" s="68"/>
    </row>
    <row r="50" spans="1:10" s="69" customFormat="1" ht="21">
      <c r="A50" s="70"/>
      <c r="B50" s="47"/>
      <c r="C50" s="48"/>
      <c r="D50" s="48"/>
      <c r="E50" s="47"/>
      <c r="F50" s="48">
        <f>SUM(D49)</f>
        <v>38000</v>
      </c>
      <c r="G50" s="48">
        <f>SUM(F50)</f>
        <v>38000</v>
      </c>
      <c r="H50" s="142"/>
      <c r="I50" s="71" t="s">
        <v>93</v>
      </c>
      <c r="J50" s="68"/>
    </row>
    <row r="51" spans="1:10" s="69" customFormat="1" ht="49.5" customHeight="1">
      <c r="A51" s="72"/>
      <c r="B51" s="47"/>
      <c r="C51" s="54"/>
      <c r="D51" s="54"/>
      <c r="E51" s="53"/>
      <c r="F51" s="54"/>
      <c r="G51" s="54"/>
      <c r="H51" s="143"/>
      <c r="I51" s="73"/>
      <c r="J51" s="68"/>
    </row>
    <row r="52" spans="1:10" s="69" customFormat="1" ht="21">
      <c r="A52" s="66" t="s">
        <v>26</v>
      </c>
      <c r="B52" s="44" t="s">
        <v>14</v>
      </c>
      <c r="C52" s="63">
        <v>38000</v>
      </c>
      <c r="D52" s="39">
        <f>SUM(C52)</f>
        <v>38000</v>
      </c>
      <c r="E52" s="44" t="s">
        <v>5</v>
      </c>
      <c r="F52" s="39" t="s">
        <v>98</v>
      </c>
      <c r="G52" s="39" t="s">
        <v>98</v>
      </c>
      <c r="H52" s="141" t="s">
        <v>397</v>
      </c>
      <c r="I52" s="67" t="s">
        <v>99</v>
      </c>
      <c r="J52" s="68"/>
    </row>
    <row r="53" spans="1:10" s="69" customFormat="1" ht="21">
      <c r="A53" s="70"/>
      <c r="B53" s="47"/>
      <c r="C53" s="64"/>
      <c r="D53" s="48"/>
      <c r="E53" s="47"/>
      <c r="F53" s="48">
        <f>SUM(D52)</f>
        <v>38000</v>
      </c>
      <c r="G53" s="48">
        <f>SUM(F53)</f>
        <v>38000</v>
      </c>
      <c r="H53" s="142"/>
      <c r="I53" s="71" t="s">
        <v>67</v>
      </c>
      <c r="J53" s="68"/>
    </row>
    <row r="54" spans="1:10" s="69" customFormat="1" ht="40.5" customHeight="1">
      <c r="A54" s="72"/>
      <c r="B54" s="53"/>
      <c r="C54" s="65"/>
      <c r="D54" s="54"/>
      <c r="E54" s="53"/>
      <c r="F54" s="54"/>
      <c r="G54" s="54"/>
      <c r="H54" s="143"/>
      <c r="I54" s="73"/>
      <c r="J54" s="68"/>
    </row>
    <row r="55" spans="1:10" s="69" customFormat="1" ht="21">
      <c r="A55" s="66" t="s">
        <v>27</v>
      </c>
      <c r="B55" s="44" t="s">
        <v>14</v>
      </c>
      <c r="C55" s="39">
        <v>38000</v>
      </c>
      <c r="D55" s="39">
        <f>SUM(C55)</f>
        <v>38000</v>
      </c>
      <c r="E55" s="44" t="s">
        <v>5</v>
      </c>
      <c r="F55" s="39" t="s">
        <v>100</v>
      </c>
      <c r="G55" s="39" t="s">
        <v>100</v>
      </c>
      <c r="H55" s="141" t="s">
        <v>397</v>
      </c>
      <c r="I55" s="67" t="s">
        <v>101</v>
      </c>
      <c r="J55" s="68"/>
    </row>
    <row r="56" spans="1:10" s="69" customFormat="1" ht="21">
      <c r="A56" s="70"/>
      <c r="B56" s="47"/>
      <c r="C56" s="48"/>
      <c r="D56" s="48"/>
      <c r="E56" s="47"/>
      <c r="F56" s="48">
        <f>SUM(D55)</f>
        <v>38000</v>
      </c>
      <c r="G56" s="48">
        <f>SUM(F56)</f>
        <v>38000</v>
      </c>
      <c r="H56" s="142"/>
      <c r="I56" s="71" t="s">
        <v>67</v>
      </c>
      <c r="J56" s="68"/>
    </row>
    <row r="57" spans="1:10" s="69" customFormat="1" ht="39" customHeight="1">
      <c r="A57" s="72"/>
      <c r="B57" s="53"/>
      <c r="C57" s="54"/>
      <c r="D57" s="54"/>
      <c r="E57" s="53"/>
      <c r="F57" s="54"/>
      <c r="G57" s="54"/>
      <c r="H57" s="143"/>
      <c r="I57" s="73"/>
      <c r="J57" s="68"/>
    </row>
    <row r="58" spans="1:10" s="69" customFormat="1" ht="21">
      <c r="A58" s="66" t="s">
        <v>28</v>
      </c>
      <c r="B58" s="44" t="s">
        <v>104</v>
      </c>
      <c r="C58" s="39">
        <v>30000</v>
      </c>
      <c r="D58" s="39">
        <f>SUM(C58)</f>
        <v>30000</v>
      </c>
      <c r="E58" s="44" t="s">
        <v>5</v>
      </c>
      <c r="F58" s="39" t="s">
        <v>102</v>
      </c>
      <c r="G58" s="39" t="s">
        <v>102</v>
      </c>
      <c r="H58" s="141" t="s">
        <v>397</v>
      </c>
      <c r="I58" s="67" t="s">
        <v>103</v>
      </c>
      <c r="J58" s="68"/>
    </row>
    <row r="59" spans="1:10" s="69" customFormat="1" ht="21">
      <c r="A59" s="70"/>
      <c r="B59" s="74" t="s">
        <v>105</v>
      </c>
      <c r="C59" s="48"/>
      <c r="D59" s="48"/>
      <c r="E59" s="47"/>
      <c r="F59" s="48">
        <f>SUM(D58)</f>
        <v>30000</v>
      </c>
      <c r="G59" s="48">
        <f>SUM(F59)</f>
        <v>30000</v>
      </c>
      <c r="H59" s="142"/>
      <c r="I59" s="71" t="s">
        <v>67</v>
      </c>
      <c r="J59" s="68"/>
    </row>
    <row r="60" spans="1:10" s="69" customFormat="1" ht="48.75" customHeight="1">
      <c r="A60" s="72"/>
      <c r="B60" s="137"/>
      <c r="C60" s="54"/>
      <c r="D60" s="54"/>
      <c r="E60" s="53"/>
      <c r="F60" s="54"/>
      <c r="G60" s="54"/>
      <c r="H60" s="143"/>
      <c r="I60" s="73"/>
      <c r="J60" s="68"/>
    </row>
    <row r="61" spans="1:10" s="69" customFormat="1" ht="21">
      <c r="A61" s="66" t="s">
        <v>29</v>
      </c>
      <c r="B61" s="44" t="s">
        <v>106</v>
      </c>
      <c r="C61" s="39">
        <v>420000</v>
      </c>
      <c r="D61" s="39">
        <f>SUM(C61)</f>
        <v>420000</v>
      </c>
      <c r="E61" s="44" t="s">
        <v>5</v>
      </c>
      <c r="F61" s="39" t="s">
        <v>10</v>
      </c>
      <c r="G61" s="39" t="s">
        <v>10</v>
      </c>
      <c r="H61" s="141" t="s">
        <v>397</v>
      </c>
      <c r="I61" s="67" t="s">
        <v>107</v>
      </c>
      <c r="J61" s="68"/>
    </row>
    <row r="62" spans="1:10" s="69" customFormat="1" ht="21">
      <c r="A62" s="70"/>
      <c r="B62" s="47"/>
      <c r="C62" s="48"/>
      <c r="D62" s="48"/>
      <c r="E62" s="47"/>
      <c r="F62" s="48">
        <f>SUM(D61)</f>
        <v>420000</v>
      </c>
      <c r="G62" s="48">
        <f>SUM(F62)</f>
        <v>420000</v>
      </c>
      <c r="H62" s="142"/>
      <c r="I62" s="71" t="s">
        <v>108</v>
      </c>
      <c r="J62" s="68"/>
    </row>
    <row r="63" spans="1:10" s="69" customFormat="1" ht="48" customHeight="1">
      <c r="A63" s="72"/>
      <c r="B63" s="53"/>
      <c r="C63" s="54"/>
      <c r="D63" s="54"/>
      <c r="E63" s="53"/>
      <c r="F63" s="54"/>
      <c r="G63" s="54"/>
      <c r="H63" s="143"/>
      <c r="I63" s="73"/>
      <c r="J63" s="68"/>
    </row>
    <row r="64" spans="1:10" s="69" customFormat="1" ht="21">
      <c r="A64" s="66" t="s">
        <v>31</v>
      </c>
      <c r="B64" s="44" t="s">
        <v>109</v>
      </c>
      <c r="C64" s="39">
        <v>336000</v>
      </c>
      <c r="D64" s="39">
        <v>336000</v>
      </c>
      <c r="E64" s="44" t="s">
        <v>5</v>
      </c>
      <c r="F64" s="39" t="s">
        <v>110</v>
      </c>
      <c r="G64" s="39" t="s">
        <v>110</v>
      </c>
      <c r="H64" s="141" t="s">
        <v>397</v>
      </c>
      <c r="I64" s="67" t="s">
        <v>111</v>
      </c>
      <c r="J64" s="68"/>
    </row>
    <row r="65" spans="1:10" s="69" customFormat="1" ht="21">
      <c r="A65" s="70"/>
      <c r="B65" s="47"/>
      <c r="C65" s="48"/>
      <c r="D65" s="48"/>
      <c r="E65" s="47"/>
      <c r="F65" s="48">
        <f>SUM(D64)</f>
        <v>336000</v>
      </c>
      <c r="G65" s="48">
        <f>SUM(F65)</f>
        <v>336000</v>
      </c>
      <c r="H65" s="142"/>
      <c r="I65" s="71" t="s">
        <v>67</v>
      </c>
      <c r="J65" s="68"/>
    </row>
    <row r="66" spans="1:10" s="69" customFormat="1" ht="49.5" customHeight="1">
      <c r="A66" s="72"/>
      <c r="B66" s="76"/>
      <c r="C66" s="54"/>
      <c r="D66" s="54"/>
      <c r="E66" s="53"/>
      <c r="F66" s="54"/>
      <c r="G66" s="54"/>
      <c r="H66" s="143"/>
      <c r="I66" s="73"/>
      <c r="J66" s="68"/>
    </row>
    <row r="67" spans="1:10" s="69" customFormat="1" ht="40.5">
      <c r="A67" s="66" t="s">
        <v>32</v>
      </c>
      <c r="B67" s="41" t="s">
        <v>112</v>
      </c>
      <c r="C67" s="39">
        <v>370</v>
      </c>
      <c r="D67" s="39">
        <v>370</v>
      </c>
      <c r="E67" s="44" t="s">
        <v>5</v>
      </c>
      <c r="F67" s="39" t="s">
        <v>30</v>
      </c>
      <c r="G67" s="39" t="s">
        <v>30</v>
      </c>
      <c r="H67" s="141" t="s">
        <v>397</v>
      </c>
      <c r="I67" s="67" t="s">
        <v>114</v>
      </c>
      <c r="J67" s="68"/>
    </row>
    <row r="68" spans="1:10" s="69" customFormat="1" ht="21">
      <c r="A68" s="70"/>
      <c r="B68" s="47"/>
      <c r="C68" s="48"/>
      <c r="D68" s="48"/>
      <c r="E68" s="47"/>
      <c r="F68" s="48">
        <f>SUM(C67)</f>
        <v>370</v>
      </c>
      <c r="G68" s="48">
        <f>SUM(F68)</f>
        <v>370</v>
      </c>
      <c r="H68" s="142"/>
      <c r="I68" s="71" t="s">
        <v>113</v>
      </c>
      <c r="J68" s="68"/>
    </row>
    <row r="69" spans="1:10" s="69" customFormat="1" ht="21">
      <c r="A69" s="72"/>
      <c r="B69" s="76"/>
      <c r="C69" s="54"/>
      <c r="D69" s="54"/>
      <c r="E69" s="53"/>
      <c r="F69" s="54"/>
      <c r="G69" s="54"/>
      <c r="H69" s="143"/>
      <c r="I69" s="73"/>
      <c r="J69" s="68"/>
    </row>
    <row r="70" spans="1:10" s="69" customFormat="1" ht="60.75">
      <c r="A70" s="66" t="s">
        <v>33</v>
      </c>
      <c r="B70" s="41" t="s">
        <v>115</v>
      </c>
      <c r="C70" s="39">
        <v>3900</v>
      </c>
      <c r="D70" s="39">
        <f>SUM(C70)</f>
        <v>3900</v>
      </c>
      <c r="E70" s="44" t="s">
        <v>5</v>
      </c>
      <c r="F70" s="39" t="s">
        <v>116</v>
      </c>
      <c r="G70" s="39" t="s">
        <v>116</v>
      </c>
      <c r="H70" s="141" t="s">
        <v>397</v>
      </c>
      <c r="I70" s="67" t="s">
        <v>117</v>
      </c>
      <c r="J70" s="68"/>
    </row>
    <row r="71" spans="1:10" s="69" customFormat="1" ht="21">
      <c r="A71" s="70"/>
      <c r="B71" s="136"/>
      <c r="C71" s="48"/>
      <c r="D71" s="48"/>
      <c r="E71" s="47"/>
      <c r="F71" s="48">
        <f>SUM(D70)</f>
        <v>3900</v>
      </c>
      <c r="G71" s="48">
        <f>SUM(F71)</f>
        <v>3900</v>
      </c>
      <c r="H71" s="142"/>
      <c r="I71" s="71" t="s">
        <v>113</v>
      </c>
      <c r="J71" s="68"/>
    </row>
    <row r="72" spans="1:10" s="69" customFormat="1" ht="21">
      <c r="A72" s="72"/>
      <c r="B72" s="76"/>
      <c r="C72" s="54"/>
      <c r="D72" s="54"/>
      <c r="E72" s="53"/>
      <c r="F72" s="54"/>
      <c r="G72" s="54"/>
      <c r="H72" s="143"/>
      <c r="I72" s="73"/>
      <c r="J72" s="68"/>
    </row>
    <row r="73" spans="1:10" s="69" customFormat="1" ht="101.25">
      <c r="A73" s="66" t="s">
        <v>34</v>
      </c>
      <c r="B73" s="41" t="s">
        <v>118</v>
      </c>
      <c r="C73" s="39">
        <v>800</v>
      </c>
      <c r="D73" s="39">
        <f>SUM(C73)</f>
        <v>800</v>
      </c>
      <c r="E73" s="44" t="s">
        <v>5</v>
      </c>
      <c r="F73" s="39" t="s">
        <v>35</v>
      </c>
      <c r="G73" s="39" t="s">
        <v>35</v>
      </c>
      <c r="H73" s="141" t="s">
        <v>397</v>
      </c>
      <c r="I73" s="67" t="s">
        <v>119</v>
      </c>
      <c r="J73" s="68"/>
    </row>
    <row r="74" spans="1:10" s="69" customFormat="1" ht="21">
      <c r="A74" s="70"/>
      <c r="B74" s="47"/>
      <c r="C74" s="48"/>
      <c r="D74" s="48"/>
      <c r="E74" s="47"/>
      <c r="F74" s="48">
        <f>SUM(C73)</f>
        <v>800</v>
      </c>
      <c r="G74" s="48">
        <f>SUM(F74)</f>
        <v>800</v>
      </c>
      <c r="H74" s="142"/>
      <c r="I74" s="71" t="s">
        <v>120</v>
      </c>
      <c r="J74" s="68"/>
    </row>
    <row r="75" spans="1:10" s="69" customFormat="1" ht="21">
      <c r="A75" s="72"/>
      <c r="B75" s="53"/>
      <c r="C75" s="54"/>
      <c r="D75" s="54"/>
      <c r="E75" s="53"/>
      <c r="F75" s="54"/>
      <c r="G75" s="54"/>
      <c r="H75" s="143"/>
      <c r="I75" s="73"/>
      <c r="J75" s="68"/>
    </row>
    <row r="76" spans="1:10" s="69" customFormat="1" ht="101.25">
      <c r="A76" s="66" t="s">
        <v>36</v>
      </c>
      <c r="B76" s="41" t="s">
        <v>121</v>
      </c>
      <c r="C76" s="39">
        <v>7072</v>
      </c>
      <c r="D76" s="39">
        <f>SUM(C76)</f>
        <v>7072</v>
      </c>
      <c r="E76" s="44" t="s">
        <v>5</v>
      </c>
      <c r="F76" s="39" t="s">
        <v>35</v>
      </c>
      <c r="G76" s="39" t="s">
        <v>35</v>
      </c>
      <c r="H76" s="141" t="s">
        <v>397</v>
      </c>
      <c r="I76" s="67" t="s">
        <v>123</v>
      </c>
      <c r="J76" s="68"/>
    </row>
    <row r="77" spans="1:10" s="69" customFormat="1" ht="21">
      <c r="A77" s="70"/>
      <c r="B77" s="74"/>
      <c r="C77" s="48"/>
      <c r="D77" s="48"/>
      <c r="E77" s="47"/>
      <c r="F77" s="48">
        <f>SUM(D76)</f>
        <v>7072</v>
      </c>
      <c r="G77" s="48">
        <f>SUM(F77)</f>
        <v>7072</v>
      </c>
      <c r="H77" s="142"/>
      <c r="I77" s="71" t="s">
        <v>122</v>
      </c>
      <c r="J77" s="68"/>
    </row>
    <row r="78" spans="1:10" s="69" customFormat="1" ht="21">
      <c r="A78" s="72"/>
      <c r="B78" s="53"/>
      <c r="C78" s="54"/>
      <c r="D78" s="54"/>
      <c r="E78" s="53"/>
      <c r="F78" s="54"/>
      <c r="G78" s="54"/>
      <c r="H78" s="143"/>
      <c r="I78" s="73"/>
      <c r="J78" s="68"/>
    </row>
    <row r="79" spans="1:10" s="69" customFormat="1" ht="81">
      <c r="A79" s="66" t="s">
        <v>37</v>
      </c>
      <c r="B79" s="41" t="s">
        <v>124</v>
      </c>
      <c r="C79" s="39">
        <v>11000</v>
      </c>
      <c r="D79" s="39">
        <f>SUM(C79)</f>
        <v>11000</v>
      </c>
      <c r="E79" s="44" t="s">
        <v>5</v>
      </c>
      <c r="F79" s="39" t="s">
        <v>125</v>
      </c>
      <c r="G79" s="39" t="s">
        <v>125</v>
      </c>
      <c r="H79" s="141" t="s">
        <v>397</v>
      </c>
      <c r="I79" s="67" t="s">
        <v>126</v>
      </c>
      <c r="J79" s="68"/>
    </row>
    <row r="80" spans="1:10" s="69" customFormat="1" ht="21">
      <c r="A80" s="70"/>
      <c r="B80" s="74"/>
      <c r="C80" s="48"/>
      <c r="D80" s="48"/>
      <c r="E80" s="47"/>
      <c r="F80" s="48">
        <f>SUM(D79)</f>
        <v>11000</v>
      </c>
      <c r="G80" s="48">
        <f>SUM(F80)</f>
        <v>11000</v>
      </c>
      <c r="H80" s="142"/>
      <c r="I80" s="71" t="s">
        <v>127</v>
      </c>
      <c r="J80" s="68"/>
    </row>
    <row r="81" spans="1:10" s="69" customFormat="1" ht="21">
      <c r="A81" s="72"/>
      <c r="B81" s="137"/>
      <c r="C81" s="54"/>
      <c r="D81" s="54"/>
      <c r="E81" s="53"/>
      <c r="F81" s="54"/>
      <c r="G81" s="54"/>
      <c r="H81" s="143"/>
      <c r="I81" s="73"/>
      <c r="J81" s="68"/>
    </row>
    <row r="82" spans="1:10" s="69" customFormat="1" ht="60.75">
      <c r="A82" s="66" t="s">
        <v>38</v>
      </c>
      <c r="B82" s="41" t="s">
        <v>128</v>
      </c>
      <c r="C82" s="39">
        <v>33500</v>
      </c>
      <c r="D82" s="39">
        <f>SUM(C82)</f>
        <v>33500</v>
      </c>
      <c r="E82" s="44" t="s">
        <v>5</v>
      </c>
      <c r="F82" s="39" t="s">
        <v>129</v>
      </c>
      <c r="G82" s="39" t="s">
        <v>129</v>
      </c>
      <c r="H82" s="141" t="s">
        <v>397</v>
      </c>
      <c r="I82" s="67" t="s">
        <v>130</v>
      </c>
      <c r="J82" s="68"/>
    </row>
    <row r="83" spans="1:10" s="69" customFormat="1" ht="21">
      <c r="A83" s="70"/>
      <c r="B83" s="74"/>
      <c r="C83" s="48"/>
      <c r="D83" s="48"/>
      <c r="E83" s="47"/>
      <c r="F83" s="48">
        <f>SUM(D82)</f>
        <v>33500</v>
      </c>
      <c r="G83" s="48">
        <f>SUM(F83)</f>
        <v>33500</v>
      </c>
      <c r="H83" s="142"/>
      <c r="I83" s="71" t="s">
        <v>127</v>
      </c>
      <c r="J83" s="68"/>
    </row>
    <row r="84" spans="1:10" s="69" customFormat="1" ht="21">
      <c r="A84" s="72"/>
      <c r="B84" s="53"/>
      <c r="C84" s="54"/>
      <c r="D84" s="54"/>
      <c r="E84" s="53"/>
      <c r="F84" s="54"/>
      <c r="G84" s="54"/>
      <c r="H84" s="143"/>
      <c r="I84" s="73"/>
      <c r="J84" s="68"/>
    </row>
    <row r="85" spans="1:10" s="69" customFormat="1" ht="40.5">
      <c r="A85" s="66" t="s">
        <v>39</v>
      </c>
      <c r="B85" s="41" t="s">
        <v>131</v>
      </c>
      <c r="C85" s="39">
        <v>7600</v>
      </c>
      <c r="D85" s="39">
        <f>SUM(C85)</f>
        <v>7600</v>
      </c>
      <c r="E85" s="44" t="s">
        <v>5</v>
      </c>
      <c r="F85" s="39" t="s">
        <v>132</v>
      </c>
      <c r="G85" s="39" t="s">
        <v>132</v>
      </c>
      <c r="H85" s="141" t="s">
        <v>397</v>
      </c>
      <c r="I85" s="67" t="s">
        <v>133</v>
      </c>
      <c r="J85" s="68"/>
    </row>
    <row r="86" spans="1:10" s="69" customFormat="1" ht="21">
      <c r="A86" s="70"/>
      <c r="B86" s="136"/>
      <c r="C86" s="48"/>
      <c r="D86" s="48"/>
      <c r="E86" s="47"/>
      <c r="F86" s="48">
        <f>SUM(D85)</f>
        <v>7600</v>
      </c>
      <c r="G86" s="48">
        <f>SUM(F86)</f>
        <v>7600</v>
      </c>
      <c r="H86" s="142"/>
      <c r="I86" s="71" t="s">
        <v>134</v>
      </c>
      <c r="J86" s="68"/>
    </row>
    <row r="87" spans="1:10" s="69" customFormat="1" ht="21">
      <c r="A87" s="72"/>
      <c r="B87" s="53"/>
      <c r="C87" s="54"/>
      <c r="D87" s="54"/>
      <c r="E87" s="53"/>
      <c r="F87" s="54"/>
      <c r="G87" s="54"/>
      <c r="H87" s="143"/>
      <c r="I87" s="73"/>
      <c r="J87" s="68"/>
    </row>
    <row r="88" spans="1:10" s="69" customFormat="1" ht="21">
      <c r="A88" s="66" t="s">
        <v>40</v>
      </c>
      <c r="B88" s="44" t="s">
        <v>135</v>
      </c>
      <c r="C88" s="39">
        <v>12000</v>
      </c>
      <c r="D88" s="39">
        <f>SUM(C88)</f>
        <v>12000</v>
      </c>
      <c r="E88" s="44" t="s">
        <v>5</v>
      </c>
      <c r="F88" s="39" t="s">
        <v>137</v>
      </c>
      <c r="G88" s="39" t="s">
        <v>138</v>
      </c>
      <c r="H88" s="141" t="s">
        <v>397</v>
      </c>
      <c r="I88" s="67" t="s">
        <v>139</v>
      </c>
      <c r="J88" s="68"/>
    </row>
    <row r="89" spans="1:10" s="69" customFormat="1" ht="40.5">
      <c r="A89" s="70"/>
      <c r="B89" s="50" t="s">
        <v>136</v>
      </c>
      <c r="C89" s="48"/>
      <c r="D89" s="48"/>
      <c r="E89" s="47"/>
      <c r="F89" s="48">
        <f>SUM(D88)</f>
        <v>12000</v>
      </c>
      <c r="G89" s="48">
        <f>SUM(F89)</f>
        <v>12000</v>
      </c>
      <c r="H89" s="142"/>
      <c r="I89" s="71" t="s">
        <v>127</v>
      </c>
      <c r="J89" s="68"/>
    </row>
    <row r="90" spans="1:10" s="69" customFormat="1" ht="21">
      <c r="A90" s="72"/>
      <c r="B90" s="53"/>
      <c r="C90" s="54"/>
      <c r="D90" s="54"/>
      <c r="E90" s="53"/>
      <c r="F90" s="54"/>
      <c r="G90" s="54"/>
      <c r="H90" s="143"/>
      <c r="I90" s="73"/>
      <c r="J90" s="68"/>
    </row>
    <row r="91" spans="1:10" s="69" customFormat="1" ht="40.5">
      <c r="A91" s="66" t="s">
        <v>41</v>
      </c>
      <c r="B91" s="41" t="s">
        <v>142</v>
      </c>
      <c r="C91" s="39">
        <v>23150</v>
      </c>
      <c r="D91" s="39">
        <v>23150</v>
      </c>
      <c r="E91" s="44" t="s">
        <v>5</v>
      </c>
      <c r="F91" s="39" t="s">
        <v>129</v>
      </c>
      <c r="G91" s="39" t="s">
        <v>129</v>
      </c>
      <c r="H91" s="141" t="s">
        <v>397</v>
      </c>
      <c r="I91" s="67" t="s">
        <v>140</v>
      </c>
      <c r="J91" s="68"/>
    </row>
    <row r="92" spans="1:10" s="69" customFormat="1" ht="21">
      <c r="A92" s="70"/>
      <c r="B92" s="74"/>
      <c r="C92" s="48"/>
      <c r="D92" s="48"/>
      <c r="E92" s="47"/>
      <c r="F92" s="48">
        <f>SUM(D91)</f>
        <v>23150</v>
      </c>
      <c r="G92" s="48">
        <f>SUM(F92)</f>
        <v>23150</v>
      </c>
      <c r="H92" s="142"/>
      <c r="I92" s="71" t="s">
        <v>141</v>
      </c>
      <c r="J92" s="68"/>
    </row>
    <row r="93" spans="1:10" s="69" customFormat="1" ht="21">
      <c r="A93" s="70"/>
      <c r="B93" s="47"/>
      <c r="C93" s="48"/>
      <c r="D93" s="48"/>
      <c r="E93" s="47"/>
      <c r="F93" s="48"/>
      <c r="G93" s="48"/>
      <c r="H93" s="143"/>
      <c r="I93" s="71"/>
      <c r="J93" s="68"/>
    </row>
    <row r="94" spans="1:10" s="69" customFormat="1" ht="40.5" customHeight="1">
      <c r="A94" s="66" t="s">
        <v>42</v>
      </c>
      <c r="B94" s="141" t="s">
        <v>143</v>
      </c>
      <c r="C94" s="39">
        <v>12900</v>
      </c>
      <c r="D94" s="39">
        <v>12900</v>
      </c>
      <c r="E94" s="44" t="s">
        <v>5</v>
      </c>
      <c r="F94" s="39" t="s">
        <v>129</v>
      </c>
      <c r="G94" s="39" t="s">
        <v>129</v>
      </c>
      <c r="H94" s="141" t="s">
        <v>397</v>
      </c>
      <c r="I94" s="67" t="s">
        <v>144</v>
      </c>
      <c r="J94" s="68"/>
    </row>
    <row r="95" spans="1:10" s="69" customFormat="1" ht="21">
      <c r="A95" s="70"/>
      <c r="B95" s="142"/>
      <c r="C95" s="48"/>
      <c r="D95" s="48"/>
      <c r="E95" s="47"/>
      <c r="F95" s="48">
        <f>SUM(D94)</f>
        <v>12900</v>
      </c>
      <c r="G95" s="48">
        <f>SUM(F95)</f>
        <v>12900</v>
      </c>
      <c r="H95" s="142"/>
      <c r="I95" s="71" t="s">
        <v>141</v>
      </c>
      <c r="J95" s="68"/>
    </row>
    <row r="96" spans="1:10" s="69" customFormat="1" ht="21">
      <c r="A96" s="72"/>
      <c r="B96" s="143"/>
      <c r="C96" s="54"/>
      <c r="D96" s="54"/>
      <c r="E96" s="53"/>
      <c r="F96" s="54"/>
      <c r="G96" s="54"/>
      <c r="H96" s="143"/>
      <c r="I96" s="73"/>
      <c r="J96" s="68"/>
    </row>
    <row r="97" spans="1:10" s="69" customFormat="1" ht="40.5" customHeight="1">
      <c r="A97" s="66" t="s">
        <v>43</v>
      </c>
      <c r="B97" s="141" t="s">
        <v>145</v>
      </c>
      <c r="C97" s="39">
        <v>6863</v>
      </c>
      <c r="D97" s="39">
        <v>6863</v>
      </c>
      <c r="E97" s="44" t="s">
        <v>5</v>
      </c>
      <c r="F97" s="39" t="s">
        <v>129</v>
      </c>
      <c r="G97" s="39" t="s">
        <v>129</v>
      </c>
      <c r="H97" s="141" t="s">
        <v>397</v>
      </c>
      <c r="I97" s="67" t="s">
        <v>146</v>
      </c>
      <c r="J97" s="68"/>
    </row>
    <row r="98" spans="1:10" s="69" customFormat="1" ht="21">
      <c r="A98" s="70"/>
      <c r="B98" s="142"/>
      <c r="C98" s="48"/>
      <c r="D98" s="48"/>
      <c r="E98" s="47"/>
      <c r="F98" s="48">
        <f>SUM(D97)</f>
        <v>6863</v>
      </c>
      <c r="G98" s="48">
        <f>SUM(F98)</f>
        <v>6863</v>
      </c>
      <c r="H98" s="142"/>
      <c r="I98" s="71" t="s">
        <v>147</v>
      </c>
      <c r="J98" s="68"/>
    </row>
    <row r="99" spans="1:10" s="69" customFormat="1" ht="21">
      <c r="A99" s="70"/>
      <c r="B99" s="143"/>
      <c r="C99" s="48"/>
      <c r="D99" s="48"/>
      <c r="E99" s="47"/>
      <c r="F99" s="48"/>
      <c r="G99" s="48"/>
      <c r="H99" s="143"/>
      <c r="I99" s="71"/>
      <c r="J99" s="68"/>
    </row>
    <row r="100" spans="1:10" s="69" customFormat="1" ht="40.5" customHeight="1">
      <c r="A100" s="66" t="s">
        <v>44</v>
      </c>
      <c r="B100" s="141" t="s">
        <v>148</v>
      </c>
      <c r="C100" s="39">
        <v>16661</v>
      </c>
      <c r="D100" s="39">
        <v>16661</v>
      </c>
      <c r="E100" s="44" t="s">
        <v>5</v>
      </c>
      <c r="F100" s="39" t="s">
        <v>129</v>
      </c>
      <c r="G100" s="39" t="s">
        <v>129</v>
      </c>
      <c r="H100" s="141" t="s">
        <v>397</v>
      </c>
      <c r="I100" s="67" t="s">
        <v>149</v>
      </c>
      <c r="J100" s="68"/>
    </row>
    <row r="101" spans="1:10" s="69" customFormat="1" ht="21">
      <c r="A101" s="70"/>
      <c r="B101" s="142"/>
      <c r="C101" s="48"/>
      <c r="D101" s="48"/>
      <c r="E101" s="47"/>
      <c r="F101" s="48">
        <f>SUM(D100)</f>
        <v>16661</v>
      </c>
      <c r="G101" s="48">
        <f>SUM(F101)</f>
        <v>16661</v>
      </c>
      <c r="H101" s="142"/>
      <c r="I101" s="71" t="s">
        <v>141</v>
      </c>
      <c r="J101" s="68"/>
    </row>
    <row r="102" spans="1:10" s="69" customFormat="1" ht="21">
      <c r="A102" s="72"/>
      <c r="B102" s="143"/>
      <c r="C102" s="54"/>
      <c r="D102" s="54"/>
      <c r="E102" s="53"/>
      <c r="F102" s="54"/>
      <c r="G102" s="54"/>
      <c r="H102" s="143"/>
      <c r="I102" s="73"/>
      <c r="J102" s="68"/>
    </row>
    <row r="103" spans="1:10" s="69" customFormat="1" ht="81">
      <c r="A103" s="66" t="s">
        <v>47</v>
      </c>
      <c r="B103" s="41" t="s">
        <v>150</v>
      </c>
      <c r="C103" s="39">
        <v>13800</v>
      </c>
      <c r="D103" s="39">
        <f>SUM(C103)</f>
        <v>13800</v>
      </c>
      <c r="E103" s="44" t="s">
        <v>5</v>
      </c>
      <c r="F103" s="39" t="s">
        <v>151</v>
      </c>
      <c r="G103" s="39" t="s">
        <v>151</v>
      </c>
      <c r="H103" s="141" t="s">
        <v>397</v>
      </c>
      <c r="I103" s="67" t="s">
        <v>152</v>
      </c>
      <c r="J103" s="68"/>
    </row>
    <row r="104" spans="1:10" s="69" customFormat="1" ht="21">
      <c r="A104" s="70"/>
      <c r="B104" s="47"/>
      <c r="C104" s="48"/>
      <c r="D104" s="48"/>
      <c r="E104" s="47"/>
      <c r="F104" s="48">
        <f>SUM(D103)</f>
        <v>13800</v>
      </c>
      <c r="G104" s="48">
        <f>SUM(F104)</f>
        <v>13800</v>
      </c>
      <c r="H104" s="142"/>
      <c r="I104" s="71" t="s">
        <v>153</v>
      </c>
      <c r="J104" s="68"/>
    </row>
    <row r="105" spans="1:10" s="69" customFormat="1" ht="21">
      <c r="A105" s="72"/>
      <c r="B105" s="53"/>
      <c r="C105" s="54"/>
      <c r="D105" s="54"/>
      <c r="E105" s="53"/>
      <c r="F105" s="54"/>
      <c r="G105" s="54"/>
      <c r="H105" s="143"/>
      <c r="I105" s="73"/>
      <c r="J105" s="68"/>
    </row>
    <row r="106" spans="1:10" s="69" customFormat="1" ht="21">
      <c r="A106" s="66" t="s">
        <v>48</v>
      </c>
      <c r="B106" s="44" t="s">
        <v>154</v>
      </c>
      <c r="C106" s="39">
        <v>29822</v>
      </c>
      <c r="D106" s="39">
        <f>SUM(C106)</f>
        <v>29822</v>
      </c>
      <c r="E106" s="44" t="s">
        <v>5</v>
      </c>
      <c r="F106" s="39" t="s">
        <v>129</v>
      </c>
      <c r="G106" s="39" t="s">
        <v>129</v>
      </c>
      <c r="H106" s="141" t="s">
        <v>397</v>
      </c>
      <c r="I106" s="67" t="s">
        <v>156</v>
      </c>
      <c r="J106" s="68"/>
    </row>
    <row r="107" spans="1:10" s="69" customFormat="1" ht="21">
      <c r="A107" s="70"/>
      <c r="B107" s="136" t="s">
        <v>155</v>
      </c>
      <c r="C107" s="48"/>
      <c r="D107" s="48"/>
      <c r="E107" s="47"/>
      <c r="F107" s="48">
        <f>SUM(D106)</f>
        <v>29822</v>
      </c>
      <c r="G107" s="48">
        <f>SUM(F107)</f>
        <v>29822</v>
      </c>
      <c r="H107" s="142"/>
      <c r="I107" s="71" t="s">
        <v>153</v>
      </c>
      <c r="J107" s="68"/>
    </row>
    <row r="108" spans="1:10" s="69" customFormat="1" ht="42.75" customHeight="1">
      <c r="A108" s="72"/>
      <c r="B108" s="76"/>
      <c r="C108" s="54"/>
      <c r="D108" s="54"/>
      <c r="E108" s="53"/>
      <c r="F108" s="54"/>
      <c r="G108" s="54"/>
      <c r="H108" s="143"/>
      <c r="I108" s="73"/>
      <c r="J108" s="68"/>
    </row>
    <row r="109" spans="1:10" s="69" customFormat="1" ht="40.5">
      <c r="A109" s="66" t="s">
        <v>49</v>
      </c>
      <c r="B109" s="41" t="s">
        <v>157</v>
      </c>
      <c r="C109" s="39">
        <v>1875</v>
      </c>
      <c r="D109" s="39">
        <f>SUM(C109)</f>
        <v>1875</v>
      </c>
      <c r="E109" s="44" t="s">
        <v>5</v>
      </c>
      <c r="F109" s="39" t="s">
        <v>35</v>
      </c>
      <c r="G109" s="39" t="s">
        <v>35</v>
      </c>
      <c r="H109" s="141" t="s">
        <v>397</v>
      </c>
      <c r="I109" s="67" t="s">
        <v>160</v>
      </c>
      <c r="J109" s="68"/>
    </row>
    <row r="110" spans="1:10" s="69" customFormat="1" ht="21">
      <c r="A110" s="70"/>
      <c r="B110" s="47" t="s">
        <v>158</v>
      </c>
      <c r="C110" s="48"/>
      <c r="D110" s="48"/>
      <c r="E110" s="47"/>
      <c r="F110" s="48">
        <f>SUM(D109)</f>
        <v>1875</v>
      </c>
      <c r="G110" s="48">
        <f>SUM(F110)</f>
        <v>1875</v>
      </c>
      <c r="H110" s="142"/>
      <c r="I110" s="71" t="s">
        <v>159</v>
      </c>
      <c r="J110" s="68"/>
    </row>
    <row r="111" spans="1:10" s="69" customFormat="1" ht="21">
      <c r="A111" s="72"/>
      <c r="B111" s="53"/>
      <c r="C111" s="54"/>
      <c r="D111" s="54"/>
      <c r="E111" s="53"/>
      <c r="F111" s="54"/>
      <c r="G111" s="54"/>
      <c r="H111" s="143"/>
      <c r="I111" s="73"/>
      <c r="J111" s="68"/>
    </row>
    <row r="112" spans="1:10" s="69" customFormat="1" ht="21">
      <c r="A112" s="66" t="s">
        <v>50</v>
      </c>
      <c r="B112" s="44" t="s">
        <v>45</v>
      </c>
      <c r="C112" s="39">
        <v>675</v>
      </c>
      <c r="D112" s="39">
        <v>675</v>
      </c>
      <c r="E112" s="44" t="s">
        <v>5</v>
      </c>
      <c r="F112" s="39" t="s">
        <v>46</v>
      </c>
      <c r="G112" s="39" t="s">
        <v>46</v>
      </c>
      <c r="H112" s="141" t="s">
        <v>397</v>
      </c>
      <c r="I112" s="67" t="s">
        <v>68</v>
      </c>
      <c r="J112" s="68"/>
    </row>
    <row r="113" spans="1:10" s="69" customFormat="1" ht="21">
      <c r="A113" s="70"/>
      <c r="B113" s="74"/>
      <c r="C113" s="48"/>
      <c r="D113" s="48"/>
      <c r="E113" s="47"/>
      <c r="F113" s="48">
        <f>SUM(D112)</f>
        <v>675</v>
      </c>
      <c r="G113" s="48">
        <f>SUM(F113)</f>
        <v>675</v>
      </c>
      <c r="H113" s="142"/>
      <c r="I113" s="71" t="s">
        <v>93</v>
      </c>
      <c r="J113" s="68"/>
    </row>
    <row r="114" spans="1:10" s="69" customFormat="1" ht="33" customHeight="1">
      <c r="A114" s="70"/>
      <c r="B114" s="47"/>
      <c r="C114" s="48"/>
      <c r="D114" s="48"/>
      <c r="E114" s="47"/>
      <c r="F114" s="48"/>
      <c r="G114" s="48"/>
      <c r="H114" s="143"/>
      <c r="I114" s="71"/>
      <c r="J114" s="68"/>
    </row>
    <row r="115" spans="1:10" s="69" customFormat="1" ht="21">
      <c r="A115" s="66" t="s">
        <v>51</v>
      </c>
      <c r="B115" s="44" t="s">
        <v>161</v>
      </c>
      <c r="C115" s="39">
        <v>100000</v>
      </c>
      <c r="D115" s="39">
        <v>100000</v>
      </c>
      <c r="E115" s="44" t="s">
        <v>5</v>
      </c>
      <c r="F115" s="39" t="s">
        <v>162</v>
      </c>
      <c r="G115" s="39" t="s">
        <v>162</v>
      </c>
      <c r="H115" s="141" t="s">
        <v>397</v>
      </c>
      <c r="I115" s="67" t="s">
        <v>70</v>
      </c>
      <c r="J115" s="68"/>
    </row>
    <row r="116" spans="1:10" s="69" customFormat="1" ht="21">
      <c r="A116" s="70"/>
      <c r="B116" s="47"/>
      <c r="C116" s="48"/>
      <c r="D116" s="48"/>
      <c r="E116" s="47"/>
      <c r="F116" s="48">
        <f>SUM(D115)</f>
        <v>100000</v>
      </c>
      <c r="G116" s="48">
        <f>SUM(F116)</f>
        <v>100000</v>
      </c>
      <c r="H116" s="142"/>
      <c r="I116" s="71" t="s">
        <v>93</v>
      </c>
      <c r="J116" s="68"/>
    </row>
    <row r="117" spans="1:10" s="69" customFormat="1" ht="33.75" customHeight="1">
      <c r="A117" s="72"/>
      <c r="B117" s="76"/>
      <c r="C117" s="54"/>
      <c r="D117" s="54"/>
      <c r="E117" s="53"/>
      <c r="F117" s="54"/>
      <c r="G117" s="54"/>
      <c r="H117" s="143"/>
      <c r="I117" s="73"/>
      <c r="J117" s="68"/>
    </row>
    <row r="118" spans="1:10" s="69" customFormat="1" ht="60.75">
      <c r="A118" s="66" t="s">
        <v>52</v>
      </c>
      <c r="B118" s="41" t="s">
        <v>163</v>
      </c>
      <c r="C118" s="39">
        <v>5550</v>
      </c>
      <c r="D118" s="39">
        <v>5550</v>
      </c>
      <c r="E118" s="44" t="s">
        <v>5</v>
      </c>
      <c r="F118" s="39" t="s">
        <v>164</v>
      </c>
      <c r="G118" s="39" t="s">
        <v>164</v>
      </c>
      <c r="H118" s="141" t="s">
        <v>397</v>
      </c>
      <c r="I118" s="67" t="s">
        <v>73</v>
      </c>
      <c r="J118" s="68"/>
    </row>
    <row r="119" spans="1:10" s="69" customFormat="1" ht="21">
      <c r="A119" s="70"/>
      <c r="B119" s="47"/>
      <c r="C119" s="48"/>
      <c r="D119" s="48"/>
      <c r="E119" s="47"/>
      <c r="F119" s="48">
        <f>SUM(D118)</f>
        <v>5550</v>
      </c>
      <c r="G119" s="48">
        <f>SUM(F119)</f>
        <v>5550</v>
      </c>
      <c r="H119" s="142"/>
      <c r="I119" s="71" t="s">
        <v>165</v>
      </c>
      <c r="J119" s="68"/>
    </row>
    <row r="120" spans="1:10" s="69" customFormat="1" ht="21">
      <c r="A120" s="70"/>
      <c r="B120" s="74"/>
      <c r="C120" s="48"/>
      <c r="D120" s="48"/>
      <c r="E120" s="47"/>
      <c r="F120" s="48"/>
      <c r="G120" s="48"/>
      <c r="H120" s="143"/>
      <c r="I120" s="71"/>
      <c r="J120" s="68"/>
    </row>
    <row r="121" spans="1:10" s="69" customFormat="1" ht="40.5">
      <c r="A121" s="66" t="s">
        <v>53</v>
      </c>
      <c r="B121" s="41" t="s">
        <v>166</v>
      </c>
      <c r="C121" s="39">
        <v>2400</v>
      </c>
      <c r="D121" s="39">
        <v>2400</v>
      </c>
      <c r="E121" s="44" t="s">
        <v>5</v>
      </c>
      <c r="F121" s="39" t="s">
        <v>167</v>
      </c>
      <c r="G121" s="39" t="s">
        <v>167</v>
      </c>
      <c r="H121" s="141" t="s">
        <v>397</v>
      </c>
      <c r="I121" s="67" t="s">
        <v>75</v>
      </c>
      <c r="J121" s="68"/>
    </row>
    <row r="122" spans="1:10" s="69" customFormat="1" ht="21">
      <c r="A122" s="70"/>
      <c r="B122" s="47"/>
      <c r="C122" s="48"/>
      <c r="D122" s="48"/>
      <c r="E122" s="47"/>
      <c r="F122" s="48">
        <f>SUM(D121)</f>
        <v>2400</v>
      </c>
      <c r="G122" s="48">
        <f>SUM(F122)</f>
        <v>2400</v>
      </c>
      <c r="H122" s="142"/>
      <c r="I122" s="71" t="s">
        <v>168</v>
      </c>
      <c r="J122" s="68"/>
    </row>
    <row r="123" spans="1:10" s="69" customFormat="1" ht="21">
      <c r="A123" s="72"/>
      <c r="B123" s="137"/>
      <c r="C123" s="54"/>
      <c r="D123" s="54"/>
      <c r="E123" s="53"/>
      <c r="F123" s="54"/>
      <c r="G123" s="54"/>
      <c r="H123" s="143"/>
      <c r="I123" s="73"/>
      <c r="J123" s="68"/>
    </row>
    <row r="124" spans="1:10" s="69" customFormat="1" ht="60.75">
      <c r="A124" s="66" t="s">
        <v>54</v>
      </c>
      <c r="B124" s="41" t="s">
        <v>169</v>
      </c>
      <c r="C124" s="39">
        <v>8750</v>
      </c>
      <c r="D124" s="39">
        <f>SUM(C124)</f>
        <v>8750</v>
      </c>
      <c r="E124" s="44" t="s">
        <v>5</v>
      </c>
      <c r="F124" s="39" t="s">
        <v>170</v>
      </c>
      <c r="G124" s="39" t="s">
        <v>170</v>
      </c>
      <c r="H124" s="141" t="s">
        <v>397</v>
      </c>
      <c r="I124" s="67" t="s">
        <v>77</v>
      </c>
      <c r="J124" s="68"/>
    </row>
    <row r="125" spans="1:10" s="69" customFormat="1" ht="21">
      <c r="A125" s="70"/>
      <c r="B125" s="47"/>
      <c r="C125" s="48"/>
      <c r="D125" s="48"/>
      <c r="E125" s="47"/>
      <c r="F125" s="48">
        <f>SUM(D124)</f>
        <v>8750</v>
      </c>
      <c r="G125" s="48">
        <f>SUM(F125)</f>
        <v>8750</v>
      </c>
      <c r="H125" s="142"/>
      <c r="I125" s="71" t="s">
        <v>127</v>
      </c>
      <c r="J125" s="68"/>
    </row>
    <row r="126" spans="1:10" s="69" customFormat="1" ht="21">
      <c r="A126" s="72"/>
      <c r="B126" s="53"/>
      <c r="C126" s="54"/>
      <c r="D126" s="54"/>
      <c r="E126" s="53"/>
      <c r="F126" s="54"/>
      <c r="G126" s="54"/>
      <c r="H126" s="143"/>
      <c r="I126" s="73"/>
      <c r="J126" s="68"/>
    </row>
    <row r="127" spans="1:10" s="69" customFormat="1" ht="60.75">
      <c r="A127" s="66" t="s">
        <v>55</v>
      </c>
      <c r="B127" s="41" t="s">
        <v>171</v>
      </c>
      <c r="C127" s="39">
        <v>104720</v>
      </c>
      <c r="D127" s="39">
        <v>104720</v>
      </c>
      <c r="E127" s="44" t="s">
        <v>5</v>
      </c>
      <c r="F127" s="39" t="s">
        <v>172</v>
      </c>
      <c r="G127" s="39" t="s">
        <v>172</v>
      </c>
      <c r="H127" s="141" t="s">
        <v>397</v>
      </c>
      <c r="I127" s="67" t="s">
        <v>79</v>
      </c>
      <c r="J127" s="68"/>
    </row>
    <row r="128" spans="1:10" s="69" customFormat="1" ht="21">
      <c r="A128" s="70"/>
      <c r="B128" s="47"/>
      <c r="C128" s="48"/>
      <c r="D128" s="48"/>
      <c r="E128" s="47"/>
      <c r="F128" s="48">
        <f>SUM(D127)</f>
        <v>104720</v>
      </c>
      <c r="G128" s="48">
        <f>SUM(F128)</f>
        <v>104720</v>
      </c>
      <c r="H128" s="142"/>
      <c r="I128" s="71" t="s">
        <v>173</v>
      </c>
      <c r="J128" s="68"/>
    </row>
    <row r="129" spans="1:10" s="69" customFormat="1" ht="21">
      <c r="A129" s="72"/>
      <c r="B129" s="53"/>
      <c r="C129" s="54"/>
      <c r="D129" s="54"/>
      <c r="E129" s="53"/>
      <c r="F129" s="54"/>
      <c r="G129" s="54"/>
      <c r="H129" s="143"/>
      <c r="I129" s="73"/>
      <c r="J129" s="68"/>
    </row>
    <row r="130" spans="1:10" s="69" customFormat="1" ht="21">
      <c r="A130" s="66" t="s">
        <v>56</v>
      </c>
      <c r="B130" s="44" t="s">
        <v>174</v>
      </c>
      <c r="C130" s="39">
        <v>9923</v>
      </c>
      <c r="D130" s="39">
        <v>9923</v>
      </c>
      <c r="E130" s="44" t="s">
        <v>5</v>
      </c>
      <c r="F130" s="48" t="s">
        <v>175</v>
      </c>
      <c r="G130" s="48" t="s">
        <v>175</v>
      </c>
      <c r="H130" s="141" t="s">
        <v>397</v>
      </c>
      <c r="I130" s="67" t="s">
        <v>81</v>
      </c>
      <c r="J130" s="68"/>
    </row>
    <row r="131" spans="1:10" s="69" customFormat="1" ht="21">
      <c r="A131" s="70"/>
      <c r="B131" s="47"/>
      <c r="C131" s="48"/>
      <c r="D131" s="48"/>
      <c r="E131" s="47"/>
      <c r="F131" s="48">
        <f>SUM(D130)</f>
        <v>9923</v>
      </c>
      <c r="G131" s="48">
        <f>SUM(F131)</f>
        <v>9923</v>
      </c>
      <c r="H131" s="142"/>
      <c r="I131" s="71" t="s">
        <v>176</v>
      </c>
      <c r="J131" s="68"/>
    </row>
    <row r="132" spans="1:10" s="69" customFormat="1" ht="50.25" customHeight="1">
      <c r="A132" s="72"/>
      <c r="B132" s="53"/>
      <c r="C132" s="54"/>
      <c r="D132" s="54"/>
      <c r="E132" s="53"/>
      <c r="F132" s="54"/>
      <c r="G132" s="54"/>
      <c r="H132" s="143"/>
      <c r="I132" s="73"/>
      <c r="J132" s="68"/>
    </row>
    <row r="133" spans="1:10" s="69" customFormat="1" ht="21">
      <c r="A133" s="66" t="s">
        <v>57</v>
      </c>
      <c r="B133" s="44" t="s">
        <v>177</v>
      </c>
      <c r="C133" s="39">
        <v>38121</v>
      </c>
      <c r="D133" s="39">
        <f>SUM(C133)</f>
        <v>38121</v>
      </c>
      <c r="E133" s="44" t="s">
        <v>5</v>
      </c>
      <c r="F133" s="39" t="s">
        <v>175</v>
      </c>
      <c r="G133" s="39" t="s">
        <v>175</v>
      </c>
      <c r="H133" s="141" t="s">
        <v>397</v>
      </c>
      <c r="I133" s="67" t="s">
        <v>83</v>
      </c>
      <c r="J133" s="68"/>
    </row>
    <row r="134" spans="1:10" s="69" customFormat="1" ht="21">
      <c r="A134" s="70"/>
      <c r="B134" s="47"/>
      <c r="C134" s="48"/>
      <c r="D134" s="48"/>
      <c r="E134" s="47"/>
      <c r="F134" s="48">
        <f>SUM(D133)</f>
        <v>38121</v>
      </c>
      <c r="G134" s="48">
        <f>SUM(F134)</f>
        <v>38121</v>
      </c>
      <c r="H134" s="142"/>
      <c r="I134" s="71" t="s">
        <v>153</v>
      </c>
      <c r="J134" s="68"/>
    </row>
    <row r="135" spans="1:10" s="69" customFormat="1" ht="43.5" customHeight="1">
      <c r="A135" s="72"/>
      <c r="B135" s="53"/>
      <c r="C135" s="54"/>
      <c r="D135" s="54"/>
      <c r="E135" s="53"/>
      <c r="F135" s="54"/>
      <c r="G135" s="54"/>
      <c r="H135" s="143"/>
      <c r="I135" s="73"/>
      <c r="J135" s="68"/>
    </row>
    <row r="136" spans="1:10" s="69" customFormat="1" ht="63.75" customHeight="1">
      <c r="A136" s="66" t="s">
        <v>58</v>
      </c>
      <c r="B136" s="141" t="s">
        <v>182</v>
      </c>
      <c r="C136" s="39">
        <v>992000</v>
      </c>
      <c r="D136" s="39">
        <f>SUM(C136)</f>
        <v>992000</v>
      </c>
      <c r="E136" s="44" t="s">
        <v>5</v>
      </c>
      <c r="F136" s="40" t="s">
        <v>178</v>
      </c>
      <c r="G136" s="40" t="s">
        <v>178</v>
      </c>
      <c r="H136" s="141" t="s">
        <v>179</v>
      </c>
      <c r="I136" s="190" t="s">
        <v>421</v>
      </c>
      <c r="J136" s="68"/>
    </row>
    <row r="137" spans="1:10" s="69" customFormat="1" ht="93" customHeight="1">
      <c r="A137" s="70"/>
      <c r="B137" s="143"/>
      <c r="C137" s="48"/>
      <c r="D137" s="48"/>
      <c r="E137" s="47"/>
      <c r="F137" s="48">
        <f>SUM(C136)</f>
        <v>992000</v>
      </c>
      <c r="G137" s="48">
        <f>SUM(F137)</f>
        <v>992000</v>
      </c>
      <c r="H137" s="143"/>
      <c r="I137" s="191"/>
      <c r="J137" s="68"/>
    </row>
    <row r="138" spans="1:10" s="69" customFormat="1" ht="41.25" customHeight="1">
      <c r="A138" s="66" t="s">
        <v>59</v>
      </c>
      <c r="B138" s="41" t="s">
        <v>180</v>
      </c>
      <c r="C138" s="39">
        <v>116995.8</v>
      </c>
      <c r="D138" s="39">
        <v>116995.8</v>
      </c>
      <c r="E138" s="44" t="s">
        <v>5</v>
      </c>
      <c r="F138" s="40" t="s">
        <v>60</v>
      </c>
      <c r="G138" s="40" t="s">
        <v>60</v>
      </c>
      <c r="H138" s="141" t="s">
        <v>398</v>
      </c>
      <c r="I138" s="134" t="s">
        <v>68</v>
      </c>
      <c r="J138" s="68"/>
    </row>
    <row r="139" spans="1:10" s="69" customFormat="1" ht="21">
      <c r="A139" s="70"/>
      <c r="B139" s="47"/>
      <c r="C139" s="48"/>
      <c r="D139" s="48"/>
      <c r="E139" s="47"/>
      <c r="F139" s="48">
        <f>SUM(D138)</f>
        <v>116995.8</v>
      </c>
      <c r="G139" s="48">
        <f>SUM(F139)</f>
        <v>116995.8</v>
      </c>
      <c r="H139" s="142"/>
      <c r="I139" s="47" t="s">
        <v>181</v>
      </c>
      <c r="J139" s="68"/>
    </row>
    <row r="140" spans="1:10" s="69" customFormat="1" ht="25.5" customHeight="1">
      <c r="A140" s="72"/>
      <c r="B140" s="76"/>
      <c r="C140" s="54"/>
      <c r="D140" s="54"/>
      <c r="E140" s="53"/>
      <c r="F140" s="54"/>
      <c r="G140" s="54"/>
      <c r="H140" s="143"/>
      <c r="I140" s="53"/>
      <c r="J140" s="68"/>
    </row>
    <row r="141" spans="1:10" ht="30.75" customHeight="1">
      <c r="A141" s="202" t="s">
        <v>416</v>
      </c>
      <c r="B141" s="203"/>
      <c r="C141" s="203"/>
      <c r="D141" s="203"/>
      <c r="E141" s="203"/>
      <c r="F141" s="203"/>
      <c r="G141" s="203"/>
      <c r="H141" s="203"/>
      <c r="I141" s="204"/>
      <c r="J141" s="28"/>
    </row>
    <row r="142" spans="1:10" ht="18.75">
      <c r="A142" s="205"/>
      <c r="B142" s="206"/>
      <c r="C142" s="206"/>
      <c r="D142" s="206"/>
      <c r="E142" s="206"/>
      <c r="F142" s="206"/>
      <c r="G142" s="206"/>
      <c r="H142" s="206"/>
      <c r="I142" s="207"/>
      <c r="J142" s="28"/>
    </row>
    <row r="143" spans="1:10" ht="18.75">
      <c r="A143" s="208"/>
      <c r="B143" s="209"/>
      <c r="C143" s="209"/>
      <c r="D143" s="209"/>
      <c r="E143" s="209"/>
      <c r="F143" s="209"/>
      <c r="G143" s="209"/>
      <c r="H143" s="209"/>
      <c r="I143" s="210"/>
      <c r="J143" s="28"/>
    </row>
    <row r="144" spans="1:10" s="43" customFormat="1" ht="56.25" customHeight="1">
      <c r="A144" s="158" t="s">
        <v>1</v>
      </c>
      <c r="B144" s="154" t="s">
        <v>2</v>
      </c>
      <c r="C144" s="182" t="s">
        <v>61</v>
      </c>
      <c r="D144" s="182" t="s">
        <v>0</v>
      </c>
      <c r="E144" s="154" t="s">
        <v>3</v>
      </c>
      <c r="F144" s="184" t="s">
        <v>62</v>
      </c>
      <c r="G144" s="184" t="s">
        <v>63</v>
      </c>
      <c r="H144" s="147" t="s">
        <v>64</v>
      </c>
      <c r="I144" s="147" t="s">
        <v>65</v>
      </c>
      <c r="J144" s="42"/>
    </row>
    <row r="145" spans="1:10" s="43" customFormat="1" ht="45" customHeight="1">
      <c r="A145" s="159"/>
      <c r="B145" s="155"/>
      <c r="C145" s="183"/>
      <c r="D145" s="183"/>
      <c r="E145" s="155"/>
      <c r="F145" s="185"/>
      <c r="G145" s="185"/>
      <c r="H145" s="148"/>
      <c r="I145" s="148"/>
      <c r="J145" s="42"/>
    </row>
    <row r="146" spans="1:10" s="19" customFormat="1" ht="40.5">
      <c r="A146" s="133" t="s">
        <v>395</v>
      </c>
      <c r="B146" s="41" t="s">
        <v>183</v>
      </c>
      <c r="C146" s="39">
        <v>17820</v>
      </c>
      <c r="D146" s="39">
        <f>SUM(C146)</f>
        <v>17820</v>
      </c>
      <c r="E146" s="44" t="s">
        <v>5</v>
      </c>
      <c r="F146" s="39" t="s">
        <v>69</v>
      </c>
      <c r="G146" s="39" t="s">
        <v>69</v>
      </c>
      <c r="H146" s="44" t="s">
        <v>6</v>
      </c>
      <c r="I146" s="67" t="s">
        <v>184</v>
      </c>
      <c r="J146" s="29"/>
    </row>
    <row r="147" spans="1:10" s="19" customFormat="1" ht="20.25">
      <c r="A147" s="70"/>
      <c r="B147" s="47"/>
      <c r="C147" s="48"/>
      <c r="D147" s="48"/>
      <c r="E147" s="47"/>
      <c r="F147" s="48">
        <f>SUM(D146)</f>
        <v>17820</v>
      </c>
      <c r="G147" s="48">
        <f>SUM(F147)</f>
        <v>17820</v>
      </c>
      <c r="H147" s="47" t="s">
        <v>7</v>
      </c>
      <c r="I147" s="71" t="s">
        <v>185</v>
      </c>
      <c r="J147" s="29"/>
    </row>
    <row r="148" spans="1:10" s="19" customFormat="1" ht="20.25">
      <c r="A148" s="72"/>
      <c r="B148" s="53"/>
      <c r="C148" s="54"/>
      <c r="D148" s="54"/>
      <c r="E148" s="53"/>
      <c r="F148" s="54"/>
      <c r="G148" s="54"/>
      <c r="H148" s="53" t="s">
        <v>8</v>
      </c>
      <c r="I148" s="73"/>
      <c r="J148" s="29"/>
    </row>
    <row r="149" spans="1:10" s="19" customFormat="1" ht="60.75">
      <c r="A149" s="133" t="s">
        <v>9</v>
      </c>
      <c r="B149" s="41" t="s">
        <v>186</v>
      </c>
      <c r="C149" s="39">
        <v>1700</v>
      </c>
      <c r="D149" s="39">
        <f>SUM(C149)</f>
        <v>1700</v>
      </c>
      <c r="E149" s="44" t="s">
        <v>5</v>
      </c>
      <c r="F149" s="40" t="s">
        <v>187</v>
      </c>
      <c r="G149" s="40" t="s">
        <v>187</v>
      </c>
      <c r="H149" s="41" t="s">
        <v>179</v>
      </c>
      <c r="I149" s="109" t="s">
        <v>412</v>
      </c>
      <c r="J149" s="77"/>
    </row>
    <row r="150" spans="1:10" s="19" customFormat="1" ht="20.25">
      <c r="A150" s="70"/>
      <c r="B150" s="47"/>
      <c r="C150" s="48"/>
      <c r="D150" s="48"/>
      <c r="E150" s="47"/>
      <c r="F150" s="48">
        <f>SUM(C149)</f>
        <v>1700</v>
      </c>
      <c r="G150" s="48">
        <f>SUM(F150)</f>
        <v>1700</v>
      </c>
      <c r="H150" s="47"/>
      <c r="I150" s="71"/>
      <c r="J150" s="77"/>
    </row>
    <row r="151" spans="1:10" s="19" customFormat="1" ht="60.75">
      <c r="A151" s="133" t="s">
        <v>11</v>
      </c>
      <c r="B151" s="41" t="s">
        <v>188</v>
      </c>
      <c r="C151" s="39">
        <v>3542</v>
      </c>
      <c r="D151" s="39">
        <v>3542</v>
      </c>
      <c r="E151" s="44" t="s">
        <v>5</v>
      </c>
      <c r="F151" s="39" t="s">
        <v>129</v>
      </c>
      <c r="G151" s="39" t="s">
        <v>129</v>
      </c>
      <c r="H151" s="44" t="s">
        <v>6</v>
      </c>
      <c r="I151" s="134" t="s">
        <v>189</v>
      </c>
      <c r="J151" s="77"/>
    </row>
    <row r="152" spans="1:10" s="19" customFormat="1" ht="20.25">
      <c r="A152" s="70"/>
      <c r="B152" s="47"/>
      <c r="C152" s="48"/>
      <c r="D152" s="48"/>
      <c r="E152" s="47"/>
      <c r="F152" s="48">
        <f>SUM(D151)</f>
        <v>3542</v>
      </c>
      <c r="G152" s="48">
        <f>SUM(F152)</f>
        <v>3542</v>
      </c>
      <c r="H152" s="47" t="s">
        <v>7</v>
      </c>
      <c r="I152" s="47" t="s">
        <v>190</v>
      </c>
      <c r="J152" s="77"/>
    </row>
    <row r="153" spans="1:10" s="19" customFormat="1" ht="20.25">
      <c r="A153" s="72"/>
      <c r="B153" s="76"/>
      <c r="C153" s="54"/>
      <c r="D153" s="54"/>
      <c r="E153" s="53"/>
      <c r="F153" s="54"/>
      <c r="G153" s="54"/>
      <c r="H153" s="53" t="s">
        <v>8</v>
      </c>
      <c r="I153" s="53"/>
      <c r="J153" s="77"/>
    </row>
    <row r="154" spans="1:10" s="19" customFormat="1" ht="60.75">
      <c r="A154" s="133" t="s">
        <v>12</v>
      </c>
      <c r="B154" s="41" t="s">
        <v>191</v>
      </c>
      <c r="C154" s="39">
        <v>2382</v>
      </c>
      <c r="D154" s="39">
        <f>SUM(C154)</f>
        <v>2382</v>
      </c>
      <c r="E154" s="44" t="s">
        <v>5</v>
      </c>
      <c r="F154" s="39" t="s">
        <v>129</v>
      </c>
      <c r="G154" s="39" t="s">
        <v>129</v>
      </c>
      <c r="H154" s="44" t="s">
        <v>6</v>
      </c>
      <c r="I154" s="67" t="s">
        <v>192</v>
      </c>
      <c r="J154" s="77"/>
    </row>
    <row r="155" spans="1:10" s="19" customFormat="1" ht="20.25">
      <c r="A155" s="70"/>
      <c r="B155" s="47"/>
      <c r="C155" s="48"/>
      <c r="D155" s="48"/>
      <c r="E155" s="47"/>
      <c r="F155" s="48">
        <f>SUM(D154)</f>
        <v>2382</v>
      </c>
      <c r="G155" s="48">
        <f>SUM(F155)</f>
        <v>2382</v>
      </c>
      <c r="H155" s="47" t="s">
        <v>7</v>
      </c>
      <c r="I155" s="71" t="s">
        <v>193</v>
      </c>
      <c r="J155" s="77"/>
    </row>
    <row r="156" spans="1:10" s="19" customFormat="1" ht="20.25">
      <c r="A156" s="72"/>
      <c r="B156" s="53"/>
      <c r="C156" s="54"/>
      <c r="D156" s="54"/>
      <c r="E156" s="53"/>
      <c r="F156" s="54"/>
      <c r="G156" s="54"/>
      <c r="H156" s="53" t="s">
        <v>8</v>
      </c>
      <c r="I156" s="73"/>
      <c r="J156" s="77"/>
    </row>
    <row r="157" spans="1:10" s="19" customFormat="1" ht="60.75">
      <c r="A157" s="133" t="s">
        <v>13</v>
      </c>
      <c r="B157" s="41" t="s">
        <v>194</v>
      </c>
      <c r="C157" s="39">
        <v>3835</v>
      </c>
      <c r="D157" s="39">
        <f>SUM(C157)</f>
        <v>3835</v>
      </c>
      <c r="E157" s="44" t="s">
        <v>5</v>
      </c>
      <c r="F157" s="40" t="s">
        <v>129</v>
      </c>
      <c r="G157" s="40" t="s">
        <v>129</v>
      </c>
      <c r="H157" s="41" t="s">
        <v>179</v>
      </c>
      <c r="I157" s="109" t="s">
        <v>402</v>
      </c>
      <c r="J157" s="77"/>
    </row>
    <row r="158" spans="1:10" s="19" customFormat="1" ht="20.25">
      <c r="A158" s="70"/>
      <c r="B158" s="47"/>
      <c r="C158" s="48"/>
      <c r="D158" s="48"/>
      <c r="E158" s="47"/>
      <c r="F158" s="48">
        <f>SUM(C157)</f>
        <v>3835</v>
      </c>
      <c r="G158" s="48">
        <f>SUM(F158)</f>
        <v>3835</v>
      </c>
      <c r="H158" s="47"/>
      <c r="I158" s="71"/>
      <c r="J158" s="77"/>
    </row>
    <row r="159" spans="1:10" s="19" customFormat="1" ht="40.5">
      <c r="A159" s="133" t="s">
        <v>15</v>
      </c>
      <c r="B159" s="41" t="s">
        <v>195</v>
      </c>
      <c r="C159" s="39">
        <v>1800</v>
      </c>
      <c r="D159" s="39">
        <v>1800</v>
      </c>
      <c r="E159" s="44" t="s">
        <v>5</v>
      </c>
      <c r="F159" s="39" t="s">
        <v>196</v>
      </c>
      <c r="G159" s="39" t="s">
        <v>197</v>
      </c>
      <c r="H159" s="44" t="s">
        <v>6</v>
      </c>
      <c r="I159" s="134" t="s">
        <v>198</v>
      </c>
      <c r="J159" s="77"/>
    </row>
    <row r="160" spans="1:10" s="19" customFormat="1" ht="20.25">
      <c r="A160" s="70"/>
      <c r="B160" s="47"/>
      <c r="C160" s="48"/>
      <c r="D160" s="48"/>
      <c r="E160" s="47"/>
      <c r="F160" s="48">
        <f>SUM(D159)</f>
        <v>1800</v>
      </c>
      <c r="G160" s="48">
        <f>SUM(F160)</f>
        <v>1800</v>
      </c>
      <c r="H160" s="47" t="s">
        <v>7</v>
      </c>
      <c r="I160" s="47" t="s">
        <v>199</v>
      </c>
      <c r="J160" s="77"/>
    </row>
    <row r="161" spans="1:10" s="19" customFormat="1" ht="20.25">
      <c r="A161" s="72"/>
      <c r="B161" s="76"/>
      <c r="C161" s="54"/>
      <c r="D161" s="54"/>
      <c r="E161" s="53"/>
      <c r="F161" s="54"/>
      <c r="G161" s="54"/>
      <c r="H161" s="53" t="s">
        <v>8</v>
      </c>
      <c r="I161" s="53"/>
      <c r="J161" s="77"/>
    </row>
    <row r="162" spans="1:10" s="19" customFormat="1" ht="81">
      <c r="A162" s="133" t="s">
        <v>16</v>
      </c>
      <c r="B162" s="41" t="s">
        <v>200</v>
      </c>
      <c r="C162" s="39">
        <v>675</v>
      </c>
      <c r="D162" s="39">
        <f>SUM(C162)</f>
        <v>675</v>
      </c>
      <c r="E162" s="44" t="s">
        <v>5</v>
      </c>
      <c r="F162" s="39" t="s">
        <v>35</v>
      </c>
      <c r="G162" s="39" t="s">
        <v>35</v>
      </c>
      <c r="H162" s="44" t="s">
        <v>6</v>
      </c>
      <c r="I162" s="67" t="s">
        <v>201</v>
      </c>
      <c r="J162" s="77"/>
    </row>
    <row r="163" spans="1:10" s="19" customFormat="1" ht="20.25">
      <c r="A163" s="70"/>
      <c r="B163" s="47"/>
      <c r="C163" s="48"/>
      <c r="D163" s="48"/>
      <c r="E163" s="47"/>
      <c r="F163" s="48">
        <f>SUM(D162)</f>
        <v>675</v>
      </c>
      <c r="G163" s="48">
        <f>SUM(F163)</f>
        <v>675</v>
      </c>
      <c r="H163" s="47" t="s">
        <v>7</v>
      </c>
      <c r="I163" s="71" t="s">
        <v>202</v>
      </c>
      <c r="J163" s="77"/>
    </row>
    <row r="164" spans="1:10" s="19" customFormat="1" ht="20.25">
      <c r="A164" s="72"/>
      <c r="B164" s="53"/>
      <c r="C164" s="54"/>
      <c r="D164" s="54"/>
      <c r="E164" s="53"/>
      <c r="F164" s="54"/>
      <c r="G164" s="54"/>
      <c r="H164" s="53" t="s">
        <v>8</v>
      </c>
      <c r="I164" s="73"/>
      <c r="J164" s="77"/>
    </row>
    <row r="165" spans="1:10" s="19" customFormat="1" ht="81">
      <c r="A165" s="133" t="s">
        <v>17</v>
      </c>
      <c r="B165" s="41" t="s">
        <v>203</v>
      </c>
      <c r="C165" s="39">
        <v>84500</v>
      </c>
      <c r="D165" s="39">
        <f>SUM(C165)</f>
        <v>84500</v>
      </c>
      <c r="E165" s="44" t="s">
        <v>5</v>
      </c>
      <c r="F165" s="40" t="s">
        <v>204</v>
      </c>
      <c r="G165" s="40" t="s">
        <v>178</v>
      </c>
      <c r="H165" s="41" t="s">
        <v>179</v>
      </c>
      <c r="I165" s="109" t="s">
        <v>413</v>
      </c>
      <c r="J165" s="77"/>
    </row>
    <row r="166" spans="1:10" s="19" customFormat="1" ht="20.25">
      <c r="A166" s="70"/>
      <c r="B166" s="47"/>
      <c r="C166" s="48"/>
      <c r="D166" s="48"/>
      <c r="E166" s="47"/>
      <c r="F166" s="48">
        <f>SUM(C165)</f>
        <v>84500</v>
      </c>
      <c r="G166" s="48">
        <f>SUM(F166)</f>
        <v>84500</v>
      </c>
      <c r="H166" s="47"/>
      <c r="I166" s="71"/>
      <c r="J166" s="77"/>
    </row>
    <row r="167" spans="1:10" ht="67.5" customHeight="1">
      <c r="A167" s="107" t="s">
        <v>18</v>
      </c>
      <c r="B167" s="141" t="s">
        <v>205</v>
      </c>
      <c r="C167" s="39">
        <v>1152</v>
      </c>
      <c r="D167" s="39">
        <v>1152</v>
      </c>
      <c r="E167" s="44" t="s">
        <v>5</v>
      </c>
      <c r="F167" s="39" t="s">
        <v>35</v>
      </c>
      <c r="G167" s="39" t="s">
        <v>35</v>
      </c>
      <c r="H167" s="44" t="s">
        <v>6</v>
      </c>
      <c r="I167" s="134" t="s">
        <v>206</v>
      </c>
      <c r="J167" s="27"/>
    </row>
    <row r="168" spans="1:10" ht="20.25">
      <c r="A168" s="46"/>
      <c r="B168" s="142"/>
      <c r="C168" s="48"/>
      <c r="D168" s="48"/>
      <c r="E168" s="47"/>
      <c r="F168" s="48">
        <f>SUM(D167)</f>
        <v>1152</v>
      </c>
      <c r="G168" s="48">
        <f>SUM(F168)</f>
        <v>1152</v>
      </c>
      <c r="H168" s="47" t="s">
        <v>7</v>
      </c>
      <c r="I168" s="47" t="s">
        <v>207</v>
      </c>
      <c r="J168" s="27"/>
    </row>
    <row r="169" spans="1:10" ht="20.25">
      <c r="A169" s="52"/>
      <c r="B169" s="143"/>
      <c r="C169" s="54"/>
      <c r="D169" s="54"/>
      <c r="E169" s="53"/>
      <c r="F169" s="54"/>
      <c r="G169" s="54"/>
      <c r="H169" s="53" t="s">
        <v>8</v>
      </c>
      <c r="I169" s="53"/>
      <c r="J169" s="27"/>
    </row>
    <row r="170" spans="1:10" ht="20.25">
      <c r="A170" s="107" t="s">
        <v>19</v>
      </c>
      <c r="B170" s="57" t="s">
        <v>45</v>
      </c>
      <c r="C170" s="39">
        <v>675</v>
      </c>
      <c r="D170" s="33">
        <f>SUM(C170)</f>
        <v>675</v>
      </c>
      <c r="E170" s="44" t="s">
        <v>5</v>
      </c>
      <c r="F170" s="33" t="s">
        <v>46</v>
      </c>
      <c r="G170" s="39" t="s">
        <v>46</v>
      </c>
      <c r="H170" s="57" t="s">
        <v>6</v>
      </c>
      <c r="I170" s="45" t="s">
        <v>84</v>
      </c>
      <c r="J170" s="27"/>
    </row>
    <row r="171" spans="1:10" ht="20.25">
      <c r="A171" s="46"/>
      <c r="B171" s="58"/>
      <c r="C171" s="48"/>
      <c r="D171" s="49"/>
      <c r="E171" s="47"/>
      <c r="F171" s="49">
        <f>SUM(D170)</f>
        <v>675</v>
      </c>
      <c r="G171" s="48">
        <f>SUM(F171)</f>
        <v>675</v>
      </c>
      <c r="H171" s="58" t="s">
        <v>7</v>
      </c>
      <c r="I171" s="51" t="s">
        <v>190</v>
      </c>
      <c r="J171" s="27"/>
    </row>
    <row r="172" spans="1:10" ht="20.25">
      <c r="A172" s="52"/>
      <c r="B172" s="59"/>
      <c r="C172" s="54"/>
      <c r="D172" s="55"/>
      <c r="E172" s="53"/>
      <c r="F172" s="55"/>
      <c r="G172" s="54"/>
      <c r="H172" s="59" t="s">
        <v>8</v>
      </c>
      <c r="I172" s="56"/>
      <c r="J172" s="27"/>
    </row>
    <row r="173" spans="1:10" s="19" customFormat="1" ht="60.75">
      <c r="A173" s="133" t="s">
        <v>20</v>
      </c>
      <c r="B173" s="41" t="s">
        <v>209</v>
      </c>
      <c r="C173" s="39">
        <v>91800</v>
      </c>
      <c r="D173" s="39">
        <f>SUM(C173)</f>
        <v>91800</v>
      </c>
      <c r="E173" s="44" t="s">
        <v>5</v>
      </c>
      <c r="F173" s="40" t="s">
        <v>210</v>
      </c>
      <c r="G173" s="40" t="s">
        <v>210</v>
      </c>
      <c r="H173" s="41" t="s">
        <v>179</v>
      </c>
      <c r="I173" s="109" t="s">
        <v>443</v>
      </c>
      <c r="J173" s="77"/>
    </row>
    <row r="174" spans="1:10" s="19" customFormat="1" ht="20.25">
      <c r="A174" s="70"/>
      <c r="B174" s="47"/>
      <c r="C174" s="48"/>
      <c r="D174" s="48"/>
      <c r="E174" s="47"/>
      <c r="F174" s="48">
        <f>SUM(C173)</f>
        <v>91800</v>
      </c>
      <c r="G174" s="48">
        <f>SUM(F174)</f>
        <v>91800</v>
      </c>
      <c r="H174" s="47"/>
      <c r="I174" s="71"/>
      <c r="J174" s="77"/>
    </row>
    <row r="175" spans="1:10" s="19" customFormat="1" ht="60.75">
      <c r="A175" s="133" t="s">
        <v>21</v>
      </c>
      <c r="B175" s="41" t="s">
        <v>211</v>
      </c>
      <c r="C175" s="39">
        <v>97500</v>
      </c>
      <c r="D175" s="39">
        <v>97500</v>
      </c>
      <c r="E175" s="44" t="s">
        <v>5</v>
      </c>
      <c r="F175" s="39" t="s">
        <v>212</v>
      </c>
      <c r="G175" s="39" t="s">
        <v>212</v>
      </c>
      <c r="H175" s="44" t="s">
        <v>6</v>
      </c>
      <c r="I175" s="134" t="s">
        <v>92</v>
      </c>
      <c r="J175" s="77"/>
    </row>
    <row r="176" spans="1:10" s="19" customFormat="1" ht="20.25">
      <c r="A176" s="70"/>
      <c r="B176" s="47"/>
      <c r="C176" s="48"/>
      <c r="D176" s="48"/>
      <c r="E176" s="47"/>
      <c r="F176" s="48">
        <f>SUM(D175)</f>
        <v>97500</v>
      </c>
      <c r="G176" s="48">
        <f>SUM(F176)</f>
        <v>97500</v>
      </c>
      <c r="H176" s="47" t="s">
        <v>7</v>
      </c>
      <c r="I176" s="47" t="s">
        <v>199</v>
      </c>
      <c r="J176" s="77"/>
    </row>
    <row r="177" spans="1:10" s="19" customFormat="1" ht="20.25">
      <c r="A177" s="72"/>
      <c r="B177" s="76"/>
      <c r="C177" s="54"/>
      <c r="D177" s="54"/>
      <c r="E177" s="53"/>
      <c r="F177" s="54"/>
      <c r="G177" s="54"/>
      <c r="H177" s="53" t="s">
        <v>8</v>
      </c>
      <c r="I177" s="53"/>
      <c r="J177" s="77"/>
    </row>
    <row r="178" spans="1:10" ht="20.25">
      <c r="A178" s="107" t="s">
        <v>24</v>
      </c>
      <c r="B178" s="57" t="s">
        <v>161</v>
      </c>
      <c r="C178" s="39">
        <v>976.8</v>
      </c>
      <c r="D178" s="33">
        <f>SUM(C178)</f>
        <v>976.8</v>
      </c>
      <c r="E178" s="44" t="s">
        <v>5</v>
      </c>
      <c r="F178" s="33" t="s">
        <v>162</v>
      </c>
      <c r="G178" s="39" t="s">
        <v>162</v>
      </c>
      <c r="H178" s="57" t="s">
        <v>6</v>
      </c>
      <c r="I178" s="45" t="s">
        <v>95</v>
      </c>
      <c r="J178" s="27"/>
    </row>
    <row r="179" spans="1:10" ht="20.25">
      <c r="A179" s="46"/>
      <c r="B179" s="58"/>
      <c r="C179" s="48"/>
      <c r="D179" s="49"/>
      <c r="E179" s="47"/>
      <c r="F179" s="49">
        <f>SUM(D178)</f>
        <v>976.8</v>
      </c>
      <c r="G179" s="48">
        <f>SUM(F179)</f>
        <v>976.8</v>
      </c>
      <c r="H179" s="58" t="s">
        <v>7</v>
      </c>
      <c r="I179" s="51" t="s">
        <v>213</v>
      </c>
      <c r="J179" s="27"/>
    </row>
    <row r="180" spans="1:10" ht="20.25">
      <c r="A180" s="52"/>
      <c r="B180" s="59"/>
      <c r="C180" s="54"/>
      <c r="D180" s="55"/>
      <c r="E180" s="53"/>
      <c r="F180" s="55"/>
      <c r="G180" s="54"/>
      <c r="H180" s="59" t="s">
        <v>8</v>
      </c>
      <c r="I180" s="56"/>
      <c r="J180" s="27"/>
    </row>
    <row r="181" spans="1:10" ht="64.5" customHeight="1">
      <c r="A181" s="107" t="s">
        <v>25</v>
      </c>
      <c r="B181" s="41" t="s">
        <v>214</v>
      </c>
      <c r="C181" s="39">
        <v>15650</v>
      </c>
      <c r="D181" s="39">
        <f>SUM(C181)</f>
        <v>15650</v>
      </c>
      <c r="E181" s="44" t="s">
        <v>5</v>
      </c>
      <c r="F181" s="40" t="s">
        <v>215</v>
      </c>
      <c r="G181" s="40" t="s">
        <v>215</v>
      </c>
      <c r="H181" s="41" t="s">
        <v>179</v>
      </c>
      <c r="I181" s="109" t="s">
        <v>403</v>
      </c>
      <c r="J181" s="27"/>
    </row>
    <row r="182" spans="1:10" ht="42" customHeight="1">
      <c r="A182" s="46"/>
      <c r="B182" s="47"/>
      <c r="C182" s="48"/>
      <c r="D182" s="48"/>
      <c r="E182" s="47"/>
      <c r="F182" s="48">
        <f>SUM(C181)</f>
        <v>15650</v>
      </c>
      <c r="G182" s="48">
        <f>SUM(F182)</f>
        <v>15650</v>
      </c>
      <c r="H182" s="47"/>
      <c r="I182" s="71"/>
      <c r="J182" s="27"/>
    </row>
    <row r="183" spans="1:10" ht="40.5">
      <c r="A183" s="107" t="s">
        <v>26</v>
      </c>
      <c r="B183" s="60" t="s">
        <v>216</v>
      </c>
      <c r="C183" s="39">
        <v>22800</v>
      </c>
      <c r="D183" s="33">
        <v>22800</v>
      </c>
      <c r="E183" s="44" t="s">
        <v>5</v>
      </c>
      <c r="F183" s="33" t="s">
        <v>217</v>
      </c>
      <c r="G183" s="39" t="s">
        <v>217</v>
      </c>
      <c r="H183" s="57" t="s">
        <v>6</v>
      </c>
      <c r="I183" s="75" t="s">
        <v>99</v>
      </c>
      <c r="J183" s="27"/>
    </row>
    <row r="184" spans="1:10" ht="20.25">
      <c r="A184" s="46"/>
      <c r="B184" s="58"/>
      <c r="C184" s="48"/>
      <c r="D184" s="49"/>
      <c r="E184" s="47"/>
      <c r="F184" s="49">
        <f>SUM(D183)</f>
        <v>22800</v>
      </c>
      <c r="G184" s="48">
        <f>SUM(F184)</f>
        <v>22800</v>
      </c>
      <c r="H184" s="58" t="s">
        <v>7</v>
      </c>
      <c r="I184" s="58" t="s">
        <v>218</v>
      </c>
      <c r="J184" s="27"/>
    </row>
    <row r="185" spans="1:10" ht="20.25">
      <c r="A185" s="52"/>
      <c r="B185" s="61"/>
      <c r="C185" s="54"/>
      <c r="D185" s="55"/>
      <c r="E185" s="53"/>
      <c r="F185" s="55"/>
      <c r="G185" s="54"/>
      <c r="H185" s="59" t="s">
        <v>8</v>
      </c>
      <c r="I185" s="59"/>
      <c r="J185" s="27"/>
    </row>
    <row r="186" spans="1:10" ht="60.75">
      <c r="A186" s="107" t="s">
        <v>27</v>
      </c>
      <c r="B186" s="60" t="s">
        <v>219</v>
      </c>
      <c r="C186" s="39">
        <v>251400</v>
      </c>
      <c r="D186" s="33">
        <f>SUM(C186)</f>
        <v>251400</v>
      </c>
      <c r="E186" s="44" t="s">
        <v>5</v>
      </c>
      <c r="F186" s="34" t="s">
        <v>220</v>
      </c>
      <c r="G186" s="40" t="s">
        <v>220</v>
      </c>
      <c r="H186" s="57" t="s">
        <v>6</v>
      </c>
      <c r="I186" s="45" t="s">
        <v>68</v>
      </c>
      <c r="J186" s="27"/>
    </row>
    <row r="187" spans="1:10" ht="20.25">
      <c r="A187" s="46"/>
      <c r="B187" s="58"/>
      <c r="C187" s="48"/>
      <c r="D187" s="49"/>
      <c r="E187" s="47"/>
      <c r="F187" s="49">
        <f>SUM(D186)</f>
        <v>251400</v>
      </c>
      <c r="G187" s="48">
        <f>SUM(F187)</f>
        <v>251400</v>
      </c>
      <c r="H187" s="58" t="s">
        <v>7</v>
      </c>
      <c r="I187" s="51" t="s">
        <v>221</v>
      </c>
      <c r="J187" s="27"/>
    </row>
    <row r="188" spans="1:10" ht="21.75" customHeight="1">
      <c r="A188" s="52"/>
      <c r="B188" s="59"/>
      <c r="C188" s="54"/>
      <c r="D188" s="55"/>
      <c r="E188" s="53"/>
      <c r="F188" s="55"/>
      <c r="G188" s="54"/>
      <c r="H188" s="59" t="s">
        <v>8</v>
      </c>
      <c r="I188" s="56"/>
      <c r="J188" s="27"/>
    </row>
    <row r="189" spans="1:10" ht="60.75">
      <c r="A189" s="107" t="s">
        <v>28</v>
      </c>
      <c r="B189" s="60" t="s">
        <v>222</v>
      </c>
      <c r="C189" s="39">
        <v>588724.65</v>
      </c>
      <c r="D189" s="33">
        <f>SUM(C189)</f>
        <v>588724.65</v>
      </c>
      <c r="E189" s="44" t="s">
        <v>5</v>
      </c>
      <c r="F189" s="34" t="s">
        <v>223</v>
      </c>
      <c r="G189" s="40" t="s">
        <v>223</v>
      </c>
      <c r="H189" s="60" t="s">
        <v>179</v>
      </c>
      <c r="I189" s="108" t="s">
        <v>422</v>
      </c>
      <c r="J189" s="27"/>
    </row>
    <row r="190" spans="1:10" ht="20.25">
      <c r="A190" s="46"/>
      <c r="B190" s="58"/>
      <c r="C190" s="48"/>
      <c r="D190" s="49"/>
      <c r="E190" s="47"/>
      <c r="F190" s="49">
        <f>SUM(C189)</f>
        <v>588724.65</v>
      </c>
      <c r="G190" s="48">
        <f>SUM(F190)</f>
        <v>588724.65</v>
      </c>
      <c r="H190" s="58"/>
      <c r="I190" s="51"/>
      <c r="J190" s="27"/>
    </row>
    <row r="191" spans="1:10" ht="30.75" customHeight="1">
      <c r="A191" s="211" t="s">
        <v>417</v>
      </c>
      <c r="B191" s="212"/>
      <c r="C191" s="212"/>
      <c r="D191" s="212"/>
      <c r="E191" s="212"/>
      <c r="F191" s="212"/>
      <c r="G191" s="212"/>
      <c r="H191" s="212"/>
      <c r="I191" s="213"/>
      <c r="J191" s="27"/>
    </row>
    <row r="192" spans="1:10">
      <c r="A192" s="214"/>
      <c r="B192" s="212"/>
      <c r="C192" s="212"/>
      <c r="D192" s="212"/>
      <c r="E192" s="212"/>
      <c r="F192" s="212"/>
      <c r="G192" s="212"/>
      <c r="H192" s="212"/>
      <c r="I192" s="213"/>
      <c r="J192" s="27"/>
    </row>
    <row r="193" spans="1:10" ht="27.75" customHeight="1">
      <c r="A193" s="215"/>
      <c r="B193" s="216"/>
      <c r="C193" s="216"/>
      <c r="D193" s="216"/>
      <c r="E193" s="216"/>
      <c r="F193" s="216"/>
      <c r="G193" s="216"/>
      <c r="H193" s="216"/>
      <c r="I193" s="217"/>
      <c r="J193" s="27"/>
    </row>
    <row r="194" spans="1:10" s="19" customFormat="1" ht="30.75" customHeight="1">
      <c r="A194" s="160" t="s">
        <v>1</v>
      </c>
      <c r="B194" s="149" t="s">
        <v>2</v>
      </c>
      <c r="C194" s="162" t="s">
        <v>61</v>
      </c>
      <c r="D194" s="162" t="s">
        <v>0</v>
      </c>
      <c r="E194" s="162" t="s">
        <v>3</v>
      </c>
      <c r="F194" s="149" t="s">
        <v>62</v>
      </c>
      <c r="G194" s="149" t="s">
        <v>63</v>
      </c>
      <c r="H194" s="149" t="s">
        <v>64</v>
      </c>
      <c r="I194" s="149" t="s">
        <v>65</v>
      </c>
      <c r="J194" s="77"/>
    </row>
    <row r="195" spans="1:10" s="19" customFormat="1" ht="60.75" customHeight="1">
      <c r="A195" s="161"/>
      <c r="B195" s="150"/>
      <c r="C195" s="163"/>
      <c r="D195" s="163"/>
      <c r="E195" s="163"/>
      <c r="F195" s="150"/>
      <c r="G195" s="150"/>
      <c r="H195" s="150"/>
      <c r="I195" s="150"/>
      <c r="J195" s="77"/>
    </row>
    <row r="196" spans="1:10" ht="20.25">
      <c r="A196" s="110" t="s">
        <v>395</v>
      </c>
      <c r="B196" s="103" t="s">
        <v>224</v>
      </c>
      <c r="C196" s="89">
        <v>38000</v>
      </c>
      <c r="D196" s="88">
        <v>38000</v>
      </c>
      <c r="E196" s="87" t="s">
        <v>5</v>
      </c>
      <c r="F196" s="88" t="s">
        <v>225</v>
      </c>
      <c r="G196" s="89" t="s">
        <v>225</v>
      </c>
      <c r="H196" s="90" t="s">
        <v>6</v>
      </c>
      <c r="I196" s="111" t="s">
        <v>208</v>
      </c>
      <c r="J196" s="27"/>
    </row>
    <row r="197" spans="1:10" ht="20.25">
      <c r="A197" s="112"/>
      <c r="B197" s="95"/>
      <c r="C197" s="113"/>
      <c r="D197" s="114"/>
      <c r="E197" s="92"/>
      <c r="F197" s="114">
        <f>SUM(D196)</f>
        <v>38000</v>
      </c>
      <c r="G197" s="113">
        <f>SUM(F197)</f>
        <v>38000</v>
      </c>
      <c r="H197" s="95" t="s">
        <v>7</v>
      </c>
      <c r="I197" s="95" t="s">
        <v>226</v>
      </c>
      <c r="J197" s="27"/>
    </row>
    <row r="198" spans="1:10" ht="20.25">
      <c r="A198" s="115"/>
      <c r="B198" s="106"/>
      <c r="C198" s="101"/>
      <c r="D198" s="100"/>
      <c r="E198" s="97"/>
      <c r="F198" s="100"/>
      <c r="G198" s="101"/>
      <c r="H198" s="102" t="s">
        <v>8</v>
      </c>
      <c r="I198" s="102"/>
      <c r="J198" s="27"/>
    </row>
    <row r="199" spans="1:10" s="19" customFormat="1" ht="60.75">
      <c r="A199" s="120" t="s">
        <v>9</v>
      </c>
      <c r="B199" s="84" t="s">
        <v>227</v>
      </c>
      <c r="C199" s="89">
        <v>27360</v>
      </c>
      <c r="D199" s="89">
        <f>SUM(C199)</f>
        <v>27360</v>
      </c>
      <c r="E199" s="87" t="s">
        <v>5</v>
      </c>
      <c r="F199" s="89" t="s">
        <v>69</v>
      </c>
      <c r="G199" s="89" t="s">
        <v>69</v>
      </c>
      <c r="H199" s="87" t="s">
        <v>6</v>
      </c>
      <c r="I199" s="128" t="s">
        <v>228</v>
      </c>
      <c r="J199" s="77"/>
    </row>
    <row r="200" spans="1:10" s="19" customFormat="1" ht="20.25">
      <c r="A200" s="122"/>
      <c r="B200" s="92"/>
      <c r="C200" s="113"/>
      <c r="D200" s="113"/>
      <c r="E200" s="92"/>
      <c r="F200" s="113">
        <f>SUM(D199)</f>
        <v>27360</v>
      </c>
      <c r="G200" s="113">
        <f>SUM(F200)</f>
        <v>27360</v>
      </c>
      <c r="H200" s="92" t="s">
        <v>7</v>
      </c>
      <c r="I200" s="123" t="s">
        <v>226</v>
      </c>
      <c r="J200" s="77"/>
    </row>
    <row r="201" spans="1:10" s="19" customFormat="1" ht="20.25">
      <c r="A201" s="82"/>
      <c r="B201" s="97"/>
      <c r="C201" s="101"/>
      <c r="D201" s="101"/>
      <c r="E201" s="97"/>
      <c r="F201" s="101"/>
      <c r="G201" s="101"/>
      <c r="H201" s="97" t="s">
        <v>8</v>
      </c>
      <c r="I201" s="129"/>
      <c r="J201" s="77"/>
    </row>
    <row r="202" spans="1:10" s="19" customFormat="1" ht="81">
      <c r="A202" s="120" t="s">
        <v>11</v>
      </c>
      <c r="B202" s="84" t="s">
        <v>229</v>
      </c>
      <c r="C202" s="89">
        <v>1650</v>
      </c>
      <c r="D202" s="89">
        <f>SUM(C202)</f>
        <v>1650</v>
      </c>
      <c r="E202" s="87" t="s">
        <v>5</v>
      </c>
      <c r="F202" s="105" t="s">
        <v>230</v>
      </c>
      <c r="G202" s="105" t="s">
        <v>231</v>
      </c>
      <c r="H202" s="84" t="s">
        <v>179</v>
      </c>
      <c r="I202" s="121" t="s">
        <v>423</v>
      </c>
      <c r="J202" s="77"/>
    </row>
    <row r="203" spans="1:10" s="19" customFormat="1" ht="20.25">
      <c r="A203" s="122"/>
      <c r="B203" s="92"/>
      <c r="C203" s="113"/>
      <c r="D203" s="113"/>
      <c r="E203" s="92"/>
      <c r="F203" s="113">
        <f>SUM(C202)</f>
        <v>1650</v>
      </c>
      <c r="G203" s="113">
        <f>SUM(F203)</f>
        <v>1650</v>
      </c>
      <c r="H203" s="92"/>
      <c r="I203" s="123"/>
      <c r="J203" s="77"/>
    </row>
    <row r="204" spans="1:10" s="19" customFormat="1" ht="60.75">
      <c r="A204" s="120" t="s">
        <v>12</v>
      </c>
      <c r="B204" s="84" t="s">
        <v>232</v>
      </c>
      <c r="C204" s="89">
        <v>1100</v>
      </c>
      <c r="D204" s="89">
        <v>1100</v>
      </c>
      <c r="E204" s="87" t="s">
        <v>5</v>
      </c>
      <c r="F204" s="89" t="s">
        <v>230</v>
      </c>
      <c r="G204" s="89" t="s">
        <v>231</v>
      </c>
      <c r="H204" s="87" t="s">
        <v>6</v>
      </c>
      <c r="I204" s="125" t="s">
        <v>233</v>
      </c>
      <c r="J204" s="77"/>
    </row>
    <row r="205" spans="1:10" s="19" customFormat="1" ht="20.25">
      <c r="A205" s="122"/>
      <c r="B205" s="92"/>
      <c r="C205" s="113"/>
      <c r="D205" s="113"/>
      <c r="E205" s="92"/>
      <c r="F205" s="113">
        <f>SUM(D204)</f>
        <v>1100</v>
      </c>
      <c r="G205" s="113">
        <f>SUM(F205)</f>
        <v>1100</v>
      </c>
      <c r="H205" s="92" t="s">
        <v>7</v>
      </c>
      <c r="I205" s="92" t="s">
        <v>234</v>
      </c>
      <c r="J205" s="77"/>
    </row>
    <row r="206" spans="1:10" s="19" customFormat="1" ht="20.25">
      <c r="A206" s="82"/>
      <c r="B206" s="126"/>
      <c r="C206" s="101"/>
      <c r="D206" s="101"/>
      <c r="E206" s="97"/>
      <c r="F206" s="101"/>
      <c r="G206" s="101"/>
      <c r="H206" s="97" t="s">
        <v>8</v>
      </c>
      <c r="I206" s="97"/>
      <c r="J206" s="77"/>
    </row>
    <row r="207" spans="1:10" ht="69" customHeight="1">
      <c r="A207" s="110" t="s">
        <v>13</v>
      </c>
      <c r="B207" s="138" t="s">
        <v>235</v>
      </c>
      <c r="C207" s="89">
        <v>1260</v>
      </c>
      <c r="D207" s="89">
        <f>SUM(C207)</f>
        <v>1260</v>
      </c>
      <c r="E207" s="87" t="s">
        <v>5</v>
      </c>
      <c r="F207" s="89" t="s">
        <v>230</v>
      </c>
      <c r="G207" s="89" t="s">
        <v>231</v>
      </c>
      <c r="H207" s="87" t="s">
        <v>6</v>
      </c>
      <c r="I207" s="128" t="s">
        <v>236</v>
      </c>
      <c r="J207" s="27"/>
    </row>
    <row r="208" spans="1:10" ht="20.25">
      <c r="A208" s="112"/>
      <c r="B208" s="139"/>
      <c r="C208" s="113"/>
      <c r="D208" s="113"/>
      <c r="E208" s="92"/>
      <c r="F208" s="113">
        <f>SUM(D207)</f>
        <v>1260</v>
      </c>
      <c r="G208" s="113">
        <f>SUM(F208)</f>
        <v>1260</v>
      </c>
      <c r="H208" s="92" t="s">
        <v>7</v>
      </c>
      <c r="I208" s="123" t="s">
        <v>237</v>
      </c>
      <c r="J208" s="27"/>
    </row>
    <row r="209" spans="1:10" ht="20.25">
      <c r="A209" s="115"/>
      <c r="B209" s="140"/>
      <c r="C209" s="101"/>
      <c r="D209" s="101"/>
      <c r="E209" s="97"/>
      <c r="F209" s="101"/>
      <c r="G209" s="101"/>
      <c r="H209" s="97" t="s">
        <v>8</v>
      </c>
      <c r="I209" s="129"/>
      <c r="J209" s="27"/>
    </row>
    <row r="210" spans="1:10" ht="60.75">
      <c r="A210" s="110" t="s">
        <v>15</v>
      </c>
      <c r="B210" s="103" t="s">
        <v>238</v>
      </c>
      <c r="C210" s="89">
        <v>2070</v>
      </c>
      <c r="D210" s="88">
        <f>SUM(C210)</f>
        <v>2070</v>
      </c>
      <c r="E210" s="87" t="s">
        <v>5</v>
      </c>
      <c r="F210" s="104" t="s">
        <v>230</v>
      </c>
      <c r="G210" s="105" t="s">
        <v>231</v>
      </c>
      <c r="H210" s="103" t="s">
        <v>179</v>
      </c>
      <c r="I210" s="119" t="s">
        <v>404</v>
      </c>
      <c r="J210" s="27"/>
    </row>
    <row r="211" spans="1:10" ht="20.25">
      <c r="A211" s="112"/>
      <c r="B211" s="95"/>
      <c r="C211" s="113"/>
      <c r="D211" s="114"/>
      <c r="E211" s="92"/>
      <c r="F211" s="114">
        <f>SUM(C210)</f>
        <v>2070</v>
      </c>
      <c r="G211" s="113">
        <f>SUM(F211)</f>
        <v>2070</v>
      </c>
      <c r="H211" s="95"/>
      <c r="I211" s="117"/>
      <c r="J211" s="27"/>
    </row>
    <row r="212" spans="1:10" ht="40.5">
      <c r="A212" s="110" t="s">
        <v>16</v>
      </c>
      <c r="B212" s="103" t="s">
        <v>239</v>
      </c>
      <c r="C212" s="89">
        <v>12000</v>
      </c>
      <c r="D212" s="88">
        <v>12000</v>
      </c>
      <c r="E212" s="87" t="s">
        <v>5</v>
      </c>
      <c r="F212" s="88" t="s">
        <v>240</v>
      </c>
      <c r="G212" s="89" t="s">
        <v>240</v>
      </c>
      <c r="H212" s="90" t="s">
        <v>6</v>
      </c>
      <c r="I212" s="111" t="s">
        <v>241</v>
      </c>
      <c r="J212" s="27"/>
    </row>
    <row r="213" spans="1:10" ht="20.25">
      <c r="A213" s="112"/>
      <c r="B213" s="95"/>
      <c r="C213" s="113"/>
      <c r="D213" s="114"/>
      <c r="E213" s="92"/>
      <c r="F213" s="114">
        <f>SUM(D212)</f>
        <v>12000</v>
      </c>
      <c r="G213" s="113">
        <f>SUM(F213)</f>
        <v>12000</v>
      </c>
      <c r="H213" s="95" t="s">
        <v>7</v>
      </c>
      <c r="I213" s="95" t="s">
        <v>237</v>
      </c>
      <c r="J213" s="27"/>
    </row>
    <row r="214" spans="1:10" ht="20.25">
      <c r="A214" s="115"/>
      <c r="B214" s="106"/>
      <c r="C214" s="101"/>
      <c r="D214" s="100"/>
      <c r="E214" s="97"/>
      <c r="F214" s="100"/>
      <c r="G214" s="101"/>
      <c r="H214" s="102" t="s">
        <v>8</v>
      </c>
      <c r="I214" s="102"/>
      <c r="J214" s="27"/>
    </row>
    <row r="215" spans="1:10" ht="40.5">
      <c r="A215" s="110" t="s">
        <v>17</v>
      </c>
      <c r="B215" s="103" t="s">
        <v>243</v>
      </c>
      <c r="C215" s="89">
        <v>800</v>
      </c>
      <c r="D215" s="88">
        <f>SUM(C215)</f>
        <v>800</v>
      </c>
      <c r="E215" s="87" t="s">
        <v>5</v>
      </c>
      <c r="F215" s="88" t="s">
        <v>187</v>
      </c>
      <c r="G215" s="89" t="s">
        <v>187</v>
      </c>
      <c r="H215" s="90" t="s">
        <v>6</v>
      </c>
      <c r="I215" s="116" t="s">
        <v>244</v>
      </c>
      <c r="J215" s="27"/>
    </row>
    <row r="216" spans="1:10" ht="20.25">
      <c r="A216" s="112"/>
      <c r="B216" s="95"/>
      <c r="C216" s="113"/>
      <c r="D216" s="114"/>
      <c r="E216" s="92"/>
      <c r="F216" s="114">
        <f>SUM(D215)</f>
        <v>800</v>
      </c>
      <c r="G216" s="113">
        <f>SUM(F216)</f>
        <v>800</v>
      </c>
      <c r="H216" s="95" t="s">
        <v>7</v>
      </c>
      <c r="I216" s="117" t="s">
        <v>242</v>
      </c>
      <c r="J216" s="27"/>
    </row>
    <row r="217" spans="1:10" ht="20.25">
      <c r="A217" s="115"/>
      <c r="B217" s="102"/>
      <c r="C217" s="101"/>
      <c r="D217" s="100"/>
      <c r="E217" s="97"/>
      <c r="F217" s="100"/>
      <c r="G217" s="101"/>
      <c r="H217" s="102" t="s">
        <v>8</v>
      </c>
      <c r="I217" s="118"/>
      <c r="J217" s="27"/>
    </row>
    <row r="218" spans="1:10" s="19" customFormat="1" ht="60.75">
      <c r="A218" s="120" t="s">
        <v>18</v>
      </c>
      <c r="B218" s="84" t="s">
        <v>245</v>
      </c>
      <c r="C218" s="89">
        <v>400</v>
      </c>
      <c r="D218" s="89">
        <f>SUM(C218)</f>
        <v>400</v>
      </c>
      <c r="E218" s="87" t="s">
        <v>5</v>
      </c>
      <c r="F218" s="105" t="s">
        <v>187</v>
      </c>
      <c r="G218" s="105" t="s">
        <v>187</v>
      </c>
      <c r="H218" s="84" t="s">
        <v>179</v>
      </c>
      <c r="I218" s="121" t="s">
        <v>406</v>
      </c>
      <c r="J218" s="77"/>
    </row>
    <row r="219" spans="1:10" s="19" customFormat="1" ht="20.25">
      <c r="A219" s="122"/>
      <c r="B219" s="92"/>
      <c r="C219" s="113"/>
      <c r="D219" s="113"/>
      <c r="E219" s="92"/>
      <c r="F219" s="113">
        <f>SUM(C218)</f>
        <v>400</v>
      </c>
      <c r="G219" s="113">
        <f>SUM(F219)</f>
        <v>400</v>
      </c>
      <c r="H219" s="92"/>
      <c r="I219" s="123"/>
      <c r="J219" s="77"/>
    </row>
    <row r="220" spans="1:10" s="19" customFormat="1" ht="58.5" customHeight="1">
      <c r="A220" s="120" t="s">
        <v>19</v>
      </c>
      <c r="B220" s="84" t="s">
        <v>246</v>
      </c>
      <c r="C220" s="89">
        <v>1000</v>
      </c>
      <c r="D220" s="89">
        <v>1000</v>
      </c>
      <c r="E220" s="87" t="s">
        <v>5</v>
      </c>
      <c r="F220" s="89" t="s">
        <v>187</v>
      </c>
      <c r="G220" s="89" t="s">
        <v>187</v>
      </c>
      <c r="H220" s="87" t="s">
        <v>6</v>
      </c>
      <c r="I220" s="125" t="s">
        <v>247</v>
      </c>
      <c r="J220" s="77"/>
    </row>
    <row r="221" spans="1:10" s="19" customFormat="1" ht="20.25">
      <c r="A221" s="122"/>
      <c r="B221" s="92"/>
      <c r="C221" s="113"/>
      <c r="D221" s="113"/>
      <c r="E221" s="92"/>
      <c r="F221" s="113">
        <f>SUM(D220)</f>
        <v>1000</v>
      </c>
      <c r="G221" s="113">
        <f>SUM(F221)</f>
        <v>1000</v>
      </c>
      <c r="H221" s="92" t="s">
        <v>7</v>
      </c>
      <c r="I221" s="92" t="s">
        <v>248</v>
      </c>
      <c r="J221" s="77"/>
    </row>
    <row r="222" spans="1:10" s="19" customFormat="1" ht="20.25">
      <c r="A222" s="82"/>
      <c r="B222" s="126"/>
      <c r="C222" s="101"/>
      <c r="D222" s="101"/>
      <c r="E222" s="97"/>
      <c r="F222" s="101"/>
      <c r="G222" s="101"/>
      <c r="H222" s="97" t="s">
        <v>8</v>
      </c>
      <c r="I222" s="97"/>
      <c r="J222" s="77"/>
    </row>
    <row r="223" spans="1:10" s="19" customFormat="1" ht="53.25" customHeight="1">
      <c r="A223" s="120" t="s">
        <v>20</v>
      </c>
      <c r="B223" s="138" t="s">
        <v>249</v>
      </c>
      <c r="C223" s="89">
        <v>9219</v>
      </c>
      <c r="D223" s="89">
        <f>SUM(C223)</f>
        <v>9219</v>
      </c>
      <c r="E223" s="87" t="s">
        <v>5</v>
      </c>
      <c r="F223" s="89" t="s">
        <v>35</v>
      </c>
      <c r="G223" s="89" t="s">
        <v>35</v>
      </c>
      <c r="H223" s="87" t="s">
        <v>6</v>
      </c>
      <c r="I223" s="128" t="s">
        <v>250</v>
      </c>
      <c r="J223" s="77"/>
    </row>
    <row r="224" spans="1:10" s="19" customFormat="1" ht="20.25">
      <c r="A224" s="122"/>
      <c r="B224" s="139"/>
      <c r="C224" s="113"/>
      <c r="D224" s="113"/>
      <c r="E224" s="92"/>
      <c r="F224" s="113">
        <f>SUM(D223)</f>
        <v>9219</v>
      </c>
      <c r="G224" s="113">
        <f>SUM(F224)</f>
        <v>9219</v>
      </c>
      <c r="H224" s="92" t="s">
        <v>7</v>
      </c>
      <c r="I224" s="123" t="s">
        <v>251</v>
      </c>
      <c r="J224" s="77"/>
    </row>
    <row r="225" spans="1:10" s="19" customFormat="1" ht="20.25">
      <c r="A225" s="82"/>
      <c r="B225" s="140"/>
      <c r="C225" s="101"/>
      <c r="D225" s="101"/>
      <c r="E225" s="97"/>
      <c r="F225" s="101"/>
      <c r="G225" s="101"/>
      <c r="H225" s="97" t="s">
        <v>8</v>
      </c>
      <c r="I225" s="129"/>
      <c r="J225" s="77"/>
    </row>
    <row r="226" spans="1:10" s="19" customFormat="1" ht="60.75">
      <c r="A226" s="120" t="s">
        <v>21</v>
      </c>
      <c r="B226" s="84" t="s">
        <v>252</v>
      </c>
      <c r="C226" s="89">
        <v>432</v>
      </c>
      <c r="D226" s="89">
        <f>SUM(C226)</f>
        <v>432</v>
      </c>
      <c r="E226" s="87" t="s">
        <v>5</v>
      </c>
      <c r="F226" s="105" t="s">
        <v>35</v>
      </c>
      <c r="G226" s="105" t="s">
        <v>35</v>
      </c>
      <c r="H226" s="84" t="s">
        <v>179</v>
      </c>
      <c r="I226" s="121" t="s">
        <v>442</v>
      </c>
      <c r="J226" s="77"/>
    </row>
    <row r="227" spans="1:10" s="19" customFormat="1" ht="20.25">
      <c r="A227" s="122"/>
      <c r="B227" s="92"/>
      <c r="C227" s="113"/>
      <c r="D227" s="113"/>
      <c r="E227" s="92"/>
      <c r="F227" s="113">
        <f>SUM(C226)</f>
        <v>432</v>
      </c>
      <c r="G227" s="113">
        <f>SUM(F227)</f>
        <v>432</v>
      </c>
      <c r="H227" s="92"/>
      <c r="I227" s="123"/>
      <c r="J227" s="77"/>
    </row>
    <row r="228" spans="1:10" ht="41.25" customHeight="1">
      <c r="A228" s="110" t="s">
        <v>24</v>
      </c>
      <c r="B228" s="138" t="s">
        <v>253</v>
      </c>
      <c r="C228" s="89">
        <v>1800</v>
      </c>
      <c r="D228" s="88">
        <f>SUM(C228)</f>
        <v>1800</v>
      </c>
      <c r="E228" s="87" t="s">
        <v>5</v>
      </c>
      <c r="F228" s="88" t="s">
        <v>35</v>
      </c>
      <c r="G228" s="89" t="s">
        <v>35</v>
      </c>
      <c r="H228" s="90" t="s">
        <v>6</v>
      </c>
      <c r="I228" s="111" t="s">
        <v>254</v>
      </c>
      <c r="J228" s="27"/>
    </row>
    <row r="229" spans="1:10" ht="20.25">
      <c r="A229" s="112"/>
      <c r="B229" s="139"/>
      <c r="C229" s="113"/>
      <c r="D229" s="114"/>
      <c r="E229" s="92"/>
      <c r="F229" s="114">
        <f>SUM(D228)</f>
        <v>1800</v>
      </c>
      <c r="G229" s="113">
        <f>SUM(F229)</f>
        <v>1800</v>
      </c>
      <c r="H229" s="95" t="s">
        <v>7</v>
      </c>
      <c r="I229" s="95" t="s">
        <v>255</v>
      </c>
      <c r="J229" s="27"/>
    </row>
    <row r="230" spans="1:10" ht="20.25">
      <c r="A230" s="115"/>
      <c r="B230" s="140"/>
      <c r="C230" s="101"/>
      <c r="D230" s="100"/>
      <c r="E230" s="97"/>
      <c r="F230" s="100"/>
      <c r="G230" s="101"/>
      <c r="H230" s="102" t="s">
        <v>8</v>
      </c>
      <c r="I230" s="102"/>
      <c r="J230" s="27"/>
    </row>
    <row r="231" spans="1:10" ht="20.25">
      <c r="A231" s="110" t="s">
        <v>25</v>
      </c>
      <c r="B231" s="90" t="s">
        <v>256</v>
      </c>
      <c r="C231" s="89">
        <v>450</v>
      </c>
      <c r="D231" s="88">
        <f>SUM(C231)</f>
        <v>450</v>
      </c>
      <c r="E231" s="87" t="s">
        <v>5</v>
      </c>
      <c r="F231" s="88" t="s">
        <v>257</v>
      </c>
      <c r="G231" s="89" t="s">
        <v>257</v>
      </c>
      <c r="H231" s="90" t="s">
        <v>6</v>
      </c>
      <c r="I231" s="116" t="s">
        <v>101</v>
      </c>
      <c r="J231" s="27"/>
    </row>
    <row r="232" spans="1:10" ht="20.25">
      <c r="A232" s="112"/>
      <c r="B232" s="95"/>
      <c r="C232" s="113"/>
      <c r="D232" s="114"/>
      <c r="E232" s="92"/>
      <c r="F232" s="114">
        <f>SUM(D231)</f>
        <v>450</v>
      </c>
      <c r="G232" s="113">
        <f>SUM(F232)</f>
        <v>450</v>
      </c>
      <c r="H232" s="95" t="s">
        <v>7</v>
      </c>
      <c r="I232" s="117" t="s">
        <v>226</v>
      </c>
      <c r="J232" s="27"/>
    </row>
    <row r="233" spans="1:10" ht="20.25">
      <c r="A233" s="115"/>
      <c r="B233" s="102"/>
      <c r="C233" s="101"/>
      <c r="D233" s="100"/>
      <c r="E233" s="97"/>
      <c r="F233" s="100"/>
      <c r="G233" s="101"/>
      <c r="H233" s="102" t="s">
        <v>8</v>
      </c>
      <c r="I233" s="118"/>
      <c r="J233" s="27"/>
    </row>
    <row r="234" spans="1:10" s="19" customFormat="1" ht="60.75">
      <c r="A234" s="120" t="s">
        <v>26</v>
      </c>
      <c r="B234" s="84" t="s">
        <v>161</v>
      </c>
      <c r="C234" s="89">
        <v>100000</v>
      </c>
      <c r="D234" s="89">
        <f>SUM(C234)</f>
        <v>100000</v>
      </c>
      <c r="E234" s="87" t="s">
        <v>5</v>
      </c>
      <c r="F234" s="105" t="s">
        <v>162</v>
      </c>
      <c r="G234" s="105" t="s">
        <v>162</v>
      </c>
      <c r="H234" s="84" t="s">
        <v>179</v>
      </c>
      <c r="I234" s="121" t="s">
        <v>405</v>
      </c>
      <c r="J234" s="77"/>
    </row>
    <row r="235" spans="1:10" s="19" customFormat="1" ht="27.75" customHeight="1">
      <c r="A235" s="122"/>
      <c r="B235" s="92"/>
      <c r="C235" s="113"/>
      <c r="D235" s="113"/>
      <c r="E235" s="92"/>
      <c r="F235" s="113">
        <f>SUM(C234)</f>
        <v>100000</v>
      </c>
      <c r="G235" s="113">
        <f>SUM(F235)</f>
        <v>100000</v>
      </c>
      <c r="H235" s="92"/>
      <c r="I235" s="123"/>
      <c r="J235" s="77"/>
    </row>
    <row r="236" spans="1:10" ht="40.5">
      <c r="A236" s="110" t="s">
        <v>27</v>
      </c>
      <c r="B236" s="103" t="s">
        <v>214</v>
      </c>
      <c r="C236" s="89">
        <v>9199</v>
      </c>
      <c r="D236" s="88">
        <f>SUM(C236)</f>
        <v>9199</v>
      </c>
      <c r="E236" s="87" t="s">
        <v>5</v>
      </c>
      <c r="F236" s="105" t="s">
        <v>60</v>
      </c>
      <c r="G236" s="105" t="s">
        <v>60</v>
      </c>
      <c r="H236" s="90" t="s">
        <v>6</v>
      </c>
      <c r="I236" s="111" t="s">
        <v>107</v>
      </c>
      <c r="J236" s="27"/>
    </row>
    <row r="237" spans="1:10" ht="20.25">
      <c r="A237" s="112"/>
      <c r="B237" s="95"/>
      <c r="C237" s="113"/>
      <c r="D237" s="114"/>
      <c r="E237" s="92"/>
      <c r="F237" s="113">
        <f>SUM(D236)</f>
        <v>9199</v>
      </c>
      <c r="G237" s="113">
        <f>SUM(F237)</f>
        <v>9199</v>
      </c>
      <c r="H237" s="95" t="s">
        <v>7</v>
      </c>
      <c r="I237" s="95" t="s">
        <v>258</v>
      </c>
      <c r="J237" s="27"/>
    </row>
    <row r="238" spans="1:10" ht="20.25">
      <c r="A238" s="115"/>
      <c r="B238" s="106"/>
      <c r="C238" s="101"/>
      <c r="D238" s="100"/>
      <c r="E238" s="97"/>
      <c r="F238" s="101"/>
      <c r="G238" s="101"/>
      <c r="H238" s="102" t="s">
        <v>8</v>
      </c>
      <c r="I238" s="102"/>
      <c r="J238" s="27"/>
    </row>
    <row r="239" spans="1:10" ht="20.25">
      <c r="A239" s="110" t="s">
        <v>28</v>
      </c>
      <c r="B239" s="90" t="s">
        <v>209</v>
      </c>
      <c r="C239" s="89">
        <v>1430</v>
      </c>
      <c r="D239" s="88">
        <f>SUM(C239)</f>
        <v>1430</v>
      </c>
      <c r="E239" s="87" t="s">
        <v>5</v>
      </c>
      <c r="F239" s="88" t="s">
        <v>259</v>
      </c>
      <c r="G239" s="89" t="s">
        <v>259</v>
      </c>
      <c r="H239" s="90" t="s">
        <v>6</v>
      </c>
      <c r="I239" s="116" t="s">
        <v>111</v>
      </c>
      <c r="J239" s="27"/>
    </row>
    <row r="240" spans="1:10" ht="20.25">
      <c r="A240" s="112"/>
      <c r="B240" s="95"/>
      <c r="C240" s="113"/>
      <c r="D240" s="114"/>
      <c r="E240" s="92"/>
      <c r="F240" s="114">
        <f>SUM(D239)</f>
        <v>1430</v>
      </c>
      <c r="G240" s="113">
        <f>SUM(F240)</f>
        <v>1430</v>
      </c>
      <c r="H240" s="95" t="s">
        <v>7</v>
      </c>
      <c r="I240" s="117" t="s">
        <v>260</v>
      </c>
      <c r="J240" s="27"/>
    </row>
    <row r="241" spans="1:10" ht="20.25">
      <c r="A241" s="115"/>
      <c r="B241" s="102"/>
      <c r="C241" s="101"/>
      <c r="D241" s="100"/>
      <c r="E241" s="97"/>
      <c r="F241" s="100"/>
      <c r="G241" s="101"/>
      <c r="H241" s="102" t="s">
        <v>8</v>
      </c>
      <c r="I241" s="118"/>
      <c r="J241" s="27"/>
    </row>
    <row r="242" spans="1:10" s="19" customFormat="1" ht="60.75">
      <c r="A242" s="120" t="s">
        <v>29</v>
      </c>
      <c r="B242" s="84" t="s">
        <v>261</v>
      </c>
      <c r="C242" s="89">
        <v>22770</v>
      </c>
      <c r="D242" s="89">
        <f>SUM(C242)</f>
        <v>22770</v>
      </c>
      <c r="E242" s="87" t="s">
        <v>5</v>
      </c>
      <c r="F242" s="105" t="s">
        <v>262</v>
      </c>
      <c r="G242" s="105" t="s">
        <v>262</v>
      </c>
      <c r="H242" s="84" t="s">
        <v>179</v>
      </c>
      <c r="I242" s="121" t="s">
        <v>407</v>
      </c>
      <c r="J242" s="77"/>
    </row>
    <row r="243" spans="1:10" s="19" customFormat="1" ht="20.25">
      <c r="A243" s="122"/>
      <c r="B243" s="92"/>
      <c r="C243" s="113"/>
      <c r="D243" s="113"/>
      <c r="E243" s="92"/>
      <c r="F243" s="113">
        <f>SUM(C242)</f>
        <v>22770</v>
      </c>
      <c r="G243" s="113">
        <f>SUM(F243)</f>
        <v>22770</v>
      </c>
      <c r="H243" s="92"/>
      <c r="I243" s="123"/>
      <c r="J243" s="77"/>
    </row>
    <row r="244" spans="1:10" ht="20.25">
      <c r="A244" s="110" t="s">
        <v>31</v>
      </c>
      <c r="B244" s="103" t="s">
        <v>214</v>
      </c>
      <c r="C244" s="89">
        <v>17979</v>
      </c>
      <c r="D244" s="88">
        <f>SUM(C244)</f>
        <v>17979</v>
      </c>
      <c r="E244" s="87" t="s">
        <v>5</v>
      </c>
      <c r="F244" s="88" t="s">
        <v>263</v>
      </c>
      <c r="G244" s="89" t="s">
        <v>263</v>
      </c>
      <c r="H244" s="90" t="s">
        <v>6</v>
      </c>
      <c r="I244" s="111" t="s">
        <v>117</v>
      </c>
      <c r="J244" s="27"/>
    </row>
    <row r="245" spans="1:10" ht="20.25">
      <c r="A245" s="112"/>
      <c r="B245" s="95"/>
      <c r="C245" s="113"/>
      <c r="D245" s="114"/>
      <c r="E245" s="92"/>
      <c r="F245" s="114">
        <f>SUM(D244)</f>
        <v>17979</v>
      </c>
      <c r="G245" s="113">
        <f>SUM(F245)</f>
        <v>17979</v>
      </c>
      <c r="H245" s="95" t="s">
        <v>7</v>
      </c>
      <c r="I245" s="95" t="s">
        <v>264</v>
      </c>
      <c r="J245" s="27"/>
    </row>
    <row r="246" spans="1:10" ht="20.25">
      <c r="A246" s="115"/>
      <c r="B246" s="106"/>
      <c r="C246" s="101"/>
      <c r="D246" s="100"/>
      <c r="E246" s="97"/>
      <c r="F246" s="100"/>
      <c r="G246" s="101"/>
      <c r="H246" s="102" t="s">
        <v>8</v>
      </c>
      <c r="I246" s="102"/>
      <c r="J246" s="27"/>
    </row>
    <row r="247" spans="1:10" ht="20.25">
      <c r="A247" s="110" t="s">
        <v>32</v>
      </c>
      <c r="B247" s="90" t="s">
        <v>214</v>
      </c>
      <c r="C247" s="89">
        <v>27635</v>
      </c>
      <c r="D247" s="88">
        <f>SUM(C247)</f>
        <v>27635</v>
      </c>
      <c r="E247" s="87" t="s">
        <v>5</v>
      </c>
      <c r="F247" s="88" t="s">
        <v>263</v>
      </c>
      <c r="G247" s="89" t="s">
        <v>263</v>
      </c>
      <c r="H247" s="90" t="s">
        <v>6</v>
      </c>
      <c r="I247" s="116" t="s">
        <v>119</v>
      </c>
      <c r="J247" s="27"/>
    </row>
    <row r="248" spans="1:10" ht="20.25">
      <c r="A248" s="112"/>
      <c r="B248" s="95"/>
      <c r="C248" s="113"/>
      <c r="D248" s="114"/>
      <c r="E248" s="92"/>
      <c r="F248" s="114">
        <f>SUM(D247)</f>
        <v>27635</v>
      </c>
      <c r="G248" s="113">
        <f>SUM(F248)</f>
        <v>27635</v>
      </c>
      <c r="H248" s="95" t="s">
        <v>7</v>
      </c>
      <c r="I248" s="117" t="s">
        <v>264</v>
      </c>
      <c r="J248" s="27"/>
    </row>
    <row r="249" spans="1:10" ht="20.25">
      <c r="A249" s="115"/>
      <c r="B249" s="102"/>
      <c r="C249" s="101"/>
      <c r="D249" s="100"/>
      <c r="E249" s="97"/>
      <c r="F249" s="100"/>
      <c r="G249" s="101"/>
      <c r="H249" s="102" t="s">
        <v>8</v>
      </c>
      <c r="I249" s="118"/>
      <c r="J249" s="27"/>
    </row>
    <row r="250" spans="1:10" s="19" customFormat="1" ht="60.75">
      <c r="A250" s="120" t="s">
        <v>33</v>
      </c>
      <c r="B250" s="84" t="s">
        <v>265</v>
      </c>
      <c r="C250" s="89">
        <v>5040</v>
      </c>
      <c r="D250" s="89">
        <f>SUM(C250)</f>
        <v>5040</v>
      </c>
      <c r="E250" s="87" t="s">
        <v>5</v>
      </c>
      <c r="F250" s="105" t="s">
        <v>266</v>
      </c>
      <c r="G250" s="105" t="s">
        <v>266</v>
      </c>
      <c r="H250" s="84" t="s">
        <v>179</v>
      </c>
      <c r="I250" s="121" t="s">
        <v>408</v>
      </c>
      <c r="J250" s="77"/>
    </row>
    <row r="251" spans="1:10" s="19" customFormat="1" ht="20.25">
      <c r="A251" s="122"/>
      <c r="B251" s="92"/>
      <c r="C251" s="113"/>
      <c r="D251" s="113"/>
      <c r="E251" s="92"/>
      <c r="F251" s="113">
        <f>SUM(C250)</f>
        <v>5040</v>
      </c>
      <c r="G251" s="113">
        <f>SUM(F251)</f>
        <v>5040</v>
      </c>
      <c r="H251" s="92"/>
      <c r="I251" s="123"/>
      <c r="J251" s="77"/>
    </row>
    <row r="252" spans="1:10" ht="40.5">
      <c r="A252" s="110" t="s">
        <v>34</v>
      </c>
      <c r="B252" s="103" t="s">
        <v>271</v>
      </c>
      <c r="C252" s="89">
        <v>425000</v>
      </c>
      <c r="D252" s="88">
        <f>SUM(C252)</f>
        <v>425000</v>
      </c>
      <c r="E252" s="87" t="s">
        <v>5</v>
      </c>
      <c r="F252" s="104" t="s">
        <v>272</v>
      </c>
      <c r="G252" s="105" t="s">
        <v>272</v>
      </c>
      <c r="H252" s="90" t="s">
        <v>6</v>
      </c>
      <c r="I252" s="111" t="s">
        <v>70</v>
      </c>
      <c r="J252" s="27"/>
    </row>
    <row r="253" spans="1:10" ht="20.25">
      <c r="A253" s="112"/>
      <c r="B253" s="95"/>
      <c r="C253" s="113"/>
      <c r="D253" s="114"/>
      <c r="E253" s="92"/>
      <c r="F253" s="114">
        <f>SUM(D252)</f>
        <v>425000</v>
      </c>
      <c r="G253" s="113">
        <f>SUM(F253)</f>
        <v>425000</v>
      </c>
      <c r="H253" s="95" t="s">
        <v>7</v>
      </c>
      <c r="I253" s="95" t="s">
        <v>273</v>
      </c>
      <c r="J253" s="27"/>
    </row>
    <row r="254" spans="1:10" ht="20.25">
      <c r="A254" s="115"/>
      <c r="B254" s="106"/>
      <c r="C254" s="101"/>
      <c r="D254" s="100"/>
      <c r="E254" s="97"/>
      <c r="F254" s="100"/>
      <c r="G254" s="101"/>
      <c r="H254" s="102" t="s">
        <v>8</v>
      </c>
      <c r="I254" s="102"/>
      <c r="J254" s="27"/>
    </row>
    <row r="255" spans="1:10" ht="31.5" customHeight="1">
      <c r="A255" s="110" t="s">
        <v>36</v>
      </c>
      <c r="B255" s="103" t="s">
        <v>274</v>
      </c>
      <c r="C255" s="89">
        <v>409000</v>
      </c>
      <c r="D255" s="88">
        <f>SUM(C255)</f>
        <v>409000</v>
      </c>
      <c r="E255" s="87" t="s">
        <v>5</v>
      </c>
      <c r="F255" s="88" t="s">
        <v>275</v>
      </c>
      <c r="G255" s="89" t="s">
        <v>275</v>
      </c>
      <c r="H255" s="90" t="s">
        <v>6</v>
      </c>
      <c r="I255" s="116" t="s">
        <v>73</v>
      </c>
      <c r="J255" s="27"/>
    </row>
    <row r="256" spans="1:10" ht="21.75" customHeight="1">
      <c r="A256" s="112"/>
      <c r="B256" s="95"/>
      <c r="C256" s="113"/>
      <c r="D256" s="114"/>
      <c r="E256" s="92"/>
      <c r="F256" s="114">
        <f>SUM(D255)</f>
        <v>409000</v>
      </c>
      <c r="G256" s="113">
        <f>SUM(F256)</f>
        <v>409000</v>
      </c>
      <c r="H256" s="95" t="s">
        <v>7</v>
      </c>
      <c r="I256" s="117" t="s">
        <v>278</v>
      </c>
      <c r="J256" s="27"/>
    </row>
    <row r="257" spans="1:10" ht="27.75" customHeight="1">
      <c r="A257" s="115"/>
      <c r="B257" s="102"/>
      <c r="C257" s="101"/>
      <c r="D257" s="100"/>
      <c r="E257" s="97"/>
      <c r="F257" s="100"/>
      <c r="G257" s="101"/>
      <c r="H257" s="102" t="s">
        <v>8</v>
      </c>
      <c r="I257" s="118"/>
      <c r="J257" s="27"/>
    </row>
    <row r="258" spans="1:10" ht="49.5" customHeight="1">
      <c r="A258" s="218" t="s">
        <v>444</v>
      </c>
      <c r="B258" s="165"/>
      <c r="C258" s="165"/>
      <c r="D258" s="165"/>
      <c r="E258" s="165"/>
      <c r="F258" s="165"/>
      <c r="G258" s="165"/>
      <c r="H258" s="165"/>
      <c r="I258" s="166"/>
      <c r="J258" s="27"/>
    </row>
    <row r="259" spans="1:10" ht="31.5" customHeight="1">
      <c r="A259" s="167"/>
      <c r="B259" s="168"/>
      <c r="C259" s="168"/>
      <c r="D259" s="168"/>
      <c r="E259" s="168"/>
      <c r="F259" s="168"/>
      <c r="G259" s="168"/>
      <c r="H259" s="168"/>
      <c r="I259" s="169"/>
      <c r="J259" s="27"/>
    </row>
    <row r="260" spans="1:10" s="79" customFormat="1" ht="30.75" customHeight="1">
      <c r="A260" s="158" t="s">
        <v>1</v>
      </c>
      <c r="B260" s="147" t="s">
        <v>2</v>
      </c>
      <c r="C260" s="147" t="s">
        <v>61</v>
      </c>
      <c r="D260" s="147" t="s">
        <v>0</v>
      </c>
      <c r="E260" s="147" t="s">
        <v>3</v>
      </c>
      <c r="F260" s="147" t="s">
        <v>62</v>
      </c>
      <c r="G260" s="147" t="s">
        <v>63</v>
      </c>
      <c r="H260" s="147" t="s">
        <v>64</v>
      </c>
      <c r="I260" s="154" t="s">
        <v>65</v>
      </c>
      <c r="J260" s="78"/>
    </row>
    <row r="261" spans="1:10" s="79" customFormat="1" ht="54.75" customHeight="1">
      <c r="A261" s="159"/>
      <c r="B261" s="148"/>
      <c r="C261" s="148"/>
      <c r="D261" s="148"/>
      <c r="E261" s="148"/>
      <c r="F261" s="148"/>
      <c r="G261" s="148"/>
      <c r="H261" s="148"/>
      <c r="I261" s="155"/>
      <c r="J261" s="78"/>
    </row>
    <row r="262" spans="1:10" s="19" customFormat="1" ht="81">
      <c r="A262" s="120" t="s">
        <v>395</v>
      </c>
      <c r="B262" s="84" t="s">
        <v>183</v>
      </c>
      <c r="C262" s="89">
        <v>25992</v>
      </c>
      <c r="D262" s="89">
        <f>SUM(C262)</f>
        <v>25992</v>
      </c>
      <c r="E262" s="87" t="s">
        <v>5</v>
      </c>
      <c r="F262" s="105" t="s">
        <v>69</v>
      </c>
      <c r="G262" s="105" t="s">
        <v>69</v>
      </c>
      <c r="H262" s="84" t="s">
        <v>179</v>
      </c>
      <c r="I262" s="121" t="s">
        <v>279</v>
      </c>
      <c r="J262" s="77"/>
    </row>
    <row r="263" spans="1:10" s="19" customFormat="1" ht="20.25">
      <c r="A263" s="122"/>
      <c r="B263" s="92"/>
      <c r="C263" s="113"/>
      <c r="D263" s="113"/>
      <c r="E263" s="92"/>
      <c r="F263" s="113">
        <f>SUM(C262)</f>
        <v>25992</v>
      </c>
      <c r="G263" s="113">
        <f>SUM(F263)</f>
        <v>25992</v>
      </c>
      <c r="H263" s="92"/>
      <c r="I263" s="123" t="s">
        <v>269</v>
      </c>
      <c r="J263" s="77"/>
    </row>
    <row r="264" spans="1:10" s="19" customFormat="1" ht="40.5">
      <c r="A264" s="120" t="s">
        <v>9</v>
      </c>
      <c r="B264" s="84" t="s">
        <v>280</v>
      </c>
      <c r="C264" s="89">
        <v>1875</v>
      </c>
      <c r="D264" s="89">
        <v>1875</v>
      </c>
      <c r="E264" s="87" t="s">
        <v>5</v>
      </c>
      <c r="F264" s="89" t="s">
        <v>281</v>
      </c>
      <c r="G264" s="89" t="s">
        <v>281</v>
      </c>
      <c r="H264" s="87" t="s">
        <v>6</v>
      </c>
      <c r="I264" s="125" t="s">
        <v>282</v>
      </c>
      <c r="J264" s="77"/>
    </row>
    <row r="265" spans="1:10" s="19" customFormat="1" ht="20.25">
      <c r="A265" s="122"/>
      <c r="B265" s="92"/>
      <c r="C265" s="113"/>
      <c r="D265" s="113"/>
      <c r="E265" s="92"/>
      <c r="F265" s="113">
        <f>SUM(D264)</f>
        <v>1875</v>
      </c>
      <c r="G265" s="113">
        <f>SUM(F265)</f>
        <v>1875</v>
      </c>
      <c r="H265" s="92" t="s">
        <v>7</v>
      </c>
      <c r="I265" s="92" t="s">
        <v>269</v>
      </c>
      <c r="J265" s="77"/>
    </row>
    <row r="266" spans="1:10" s="19" customFormat="1" ht="20.25">
      <c r="A266" s="82"/>
      <c r="B266" s="126"/>
      <c r="C266" s="101"/>
      <c r="D266" s="101"/>
      <c r="E266" s="97"/>
      <c r="F266" s="101"/>
      <c r="G266" s="101"/>
      <c r="H266" s="97" t="s">
        <v>8</v>
      </c>
      <c r="I266" s="97"/>
      <c r="J266" s="77"/>
    </row>
    <row r="267" spans="1:10" ht="20.25">
      <c r="A267" s="110" t="s">
        <v>11</v>
      </c>
      <c r="B267" s="90" t="s">
        <v>224</v>
      </c>
      <c r="C267" s="89">
        <v>38000</v>
      </c>
      <c r="D267" s="88">
        <f>SUM(C267)</f>
        <v>38000</v>
      </c>
      <c r="E267" s="87" t="s">
        <v>5</v>
      </c>
      <c r="F267" s="88" t="s">
        <v>283</v>
      </c>
      <c r="G267" s="89" t="s">
        <v>283</v>
      </c>
      <c r="H267" s="90" t="s">
        <v>6</v>
      </c>
      <c r="I267" s="116" t="s">
        <v>284</v>
      </c>
      <c r="J267" s="27"/>
    </row>
    <row r="268" spans="1:10" ht="20.25">
      <c r="A268" s="112"/>
      <c r="B268" s="95"/>
      <c r="C268" s="113"/>
      <c r="D268" s="114"/>
      <c r="E268" s="92"/>
      <c r="F268" s="114">
        <f>SUM(D267)</f>
        <v>38000</v>
      </c>
      <c r="G268" s="113">
        <f>SUM(F268)</f>
        <v>38000</v>
      </c>
      <c r="H268" s="95" t="s">
        <v>7</v>
      </c>
      <c r="I268" s="117" t="s">
        <v>268</v>
      </c>
      <c r="J268" s="27"/>
    </row>
    <row r="269" spans="1:10" ht="20.25">
      <c r="A269" s="115"/>
      <c r="B269" s="102"/>
      <c r="C269" s="101"/>
      <c r="D269" s="100"/>
      <c r="E269" s="97"/>
      <c r="F269" s="100"/>
      <c r="G269" s="101"/>
      <c r="H269" s="102" t="s">
        <v>8</v>
      </c>
      <c r="I269" s="118"/>
      <c r="J269" s="27"/>
    </row>
    <row r="270" spans="1:10" s="19" customFormat="1" ht="60.75">
      <c r="A270" s="120" t="s">
        <v>12</v>
      </c>
      <c r="B270" s="84" t="s">
        <v>285</v>
      </c>
      <c r="C270" s="89">
        <v>193537</v>
      </c>
      <c r="D270" s="89">
        <f>SUM(C270)</f>
        <v>193537</v>
      </c>
      <c r="E270" s="87" t="s">
        <v>5</v>
      </c>
      <c r="F270" s="105" t="s">
        <v>286</v>
      </c>
      <c r="G270" s="105" t="s">
        <v>286</v>
      </c>
      <c r="H270" s="84" t="s">
        <v>179</v>
      </c>
      <c r="I270" s="121" t="s">
        <v>409</v>
      </c>
      <c r="J270" s="77"/>
    </row>
    <row r="271" spans="1:10" s="19" customFormat="1" ht="20.25">
      <c r="A271" s="122"/>
      <c r="B271" s="92"/>
      <c r="C271" s="113"/>
      <c r="D271" s="113"/>
      <c r="E271" s="92"/>
      <c r="F271" s="113">
        <f>SUM(C270)</f>
        <v>193537</v>
      </c>
      <c r="G271" s="113">
        <f>SUM(F271)</f>
        <v>193537</v>
      </c>
      <c r="H271" s="92"/>
      <c r="I271" s="123"/>
      <c r="J271" s="77"/>
    </row>
    <row r="272" spans="1:10" ht="40.5">
      <c r="A272" s="110" t="s">
        <v>13</v>
      </c>
      <c r="B272" s="103" t="s">
        <v>287</v>
      </c>
      <c r="C272" s="89">
        <v>3495</v>
      </c>
      <c r="D272" s="88">
        <f>SUM(C272)</f>
        <v>3495</v>
      </c>
      <c r="E272" s="87" t="s">
        <v>5</v>
      </c>
      <c r="F272" s="104" t="s">
        <v>60</v>
      </c>
      <c r="G272" s="105" t="s">
        <v>60</v>
      </c>
      <c r="H272" s="90" t="s">
        <v>6</v>
      </c>
      <c r="I272" s="111" t="s">
        <v>288</v>
      </c>
      <c r="J272" s="27"/>
    </row>
    <row r="273" spans="1:10" ht="20.25">
      <c r="A273" s="112"/>
      <c r="B273" s="95"/>
      <c r="C273" s="113"/>
      <c r="D273" s="114"/>
      <c r="E273" s="92"/>
      <c r="F273" s="114">
        <f>SUM(D272)</f>
        <v>3495</v>
      </c>
      <c r="G273" s="113">
        <f>SUM(F273)</f>
        <v>3495</v>
      </c>
      <c r="H273" s="95" t="s">
        <v>7</v>
      </c>
      <c r="I273" s="95" t="s">
        <v>293</v>
      </c>
      <c r="J273" s="27"/>
    </row>
    <row r="274" spans="1:10" ht="20.25">
      <c r="A274" s="115"/>
      <c r="B274" s="106"/>
      <c r="C274" s="101"/>
      <c r="D274" s="100"/>
      <c r="E274" s="97"/>
      <c r="F274" s="100"/>
      <c r="G274" s="101"/>
      <c r="H274" s="102" t="s">
        <v>8</v>
      </c>
      <c r="I274" s="102"/>
      <c r="J274" s="27"/>
    </row>
    <row r="275" spans="1:10" s="19" customFormat="1" ht="55.5" customHeight="1">
      <c r="A275" s="120" t="s">
        <v>15</v>
      </c>
      <c r="B275" s="138" t="s">
        <v>289</v>
      </c>
      <c r="C275" s="89">
        <v>6920</v>
      </c>
      <c r="D275" s="89">
        <f>SUM(C275)</f>
        <v>6920</v>
      </c>
      <c r="E275" s="87" t="s">
        <v>5</v>
      </c>
      <c r="F275" s="89" t="s">
        <v>129</v>
      </c>
      <c r="G275" s="89" t="s">
        <v>129</v>
      </c>
      <c r="H275" s="87" t="s">
        <v>6</v>
      </c>
      <c r="I275" s="128" t="s">
        <v>290</v>
      </c>
      <c r="J275" s="77"/>
    </row>
    <row r="276" spans="1:10" s="19" customFormat="1" ht="20.25">
      <c r="A276" s="122"/>
      <c r="B276" s="139"/>
      <c r="C276" s="113"/>
      <c r="D276" s="113"/>
      <c r="E276" s="92"/>
      <c r="F276" s="113">
        <f>SUM(D275)</f>
        <v>6920</v>
      </c>
      <c r="G276" s="113">
        <f>SUM(F276)</f>
        <v>6920</v>
      </c>
      <c r="H276" s="92" t="s">
        <v>7</v>
      </c>
      <c r="I276" s="123" t="s">
        <v>291</v>
      </c>
      <c r="J276" s="77"/>
    </row>
    <row r="277" spans="1:10" s="19" customFormat="1" ht="20.25">
      <c r="A277" s="82"/>
      <c r="B277" s="140"/>
      <c r="C277" s="101"/>
      <c r="D277" s="101"/>
      <c r="E277" s="97"/>
      <c r="F277" s="101"/>
      <c r="G277" s="101"/>
      <c r="H277" s="97" t="s">
        <v>8</v>
      </c>
      <c r="I277" s="129"/>
      <c r="J277" s="77"/>
    </row>
    <row r="278" spans="1:10" s="19" customFormat="1" ht="81">
      <c r="A278" s="120" t="s">
        <v>16</v>
      </c>
      <c r="B278" s="84" t="s">
        <v>292</v>
      </c>
      <c r="C278" s="89">
        <v>17876</v>
      </c>
      <c r="D278" s="89">
        <f>SUM(C278)</f>
        <v>17876</v>
      </c>
      <c r="E278" s="87" t="s">
        <v>5</v>
      </c>
      <c r="F278" s="105" t="s">
        <v>129</v>
      </c>
      <c r="G278" s="105" t="s">
        <v>129</v>
      </c>
      <c r="H278" s="84" t="s">
        <v>179</v>
      </c>
      <c r="I278" s="121" t="s">
        <v>424</v>
      </c>
      <c r="J278" s="77"/>
    </row>
    <row r="279" spans="1:10" s="19" customFormat="1" ht="20.25">
      <c r="A279" s="122"/>
      <c r="B279" s="92"/>
      <c r="C279" s="113"/>
      <c r="D279" s="113"/>
      <c r="E279" s="92"/>
      <c r="F279" s="113">
        <f>SUM(C278)</f>
        <v>17876</v>
      </c>
      <c r="G279" s="113">
        <f>SUM(F279)</f>
        <v>17876</v>
      </c>
      <c r="H279" s="92"/>
      <c r="I279" s="123"/>
      <c r="J279" s="77"/>
    </row>
    <row r="280" spans="1:10" ht="20.25">
      <c r="A280" s="110" t="s">
        <v>17</v>
      </c>
      <c r="B280" s="103" t="s">
        <v>294</v>
      </c>
      <c r="C280" s="89">
        <v>550</v>
      </c>
      <c r="D280" s="88">
        <f>SUM(C280)</f>
        <v>550</v>
      </c>
      <c r="E280" s="87" t="s">
        <v>5</v>
      </c>
      <c r="F280" s="88" t="s">
        <v>187</v>
      </c>
      <c r="G280" s="89" t="s">
        <v>187</v>
      </c>
      <c r="H280" s="90" t="s">
        <v>6</v>
      </c>
      <c r="I280" s="111" t="s">
        <v>295</v>
      </c>
      <c r="J280" s="27"/>
    </row>
    <row r="281" spans="1:10" ht="20.25">
      <c r="A281" s="112"/>
      <c r="B281" s="95"/>
      <c r="C281" s="113"/>
      <c r="D281" s="114"/>
      <c r="E281" s="92"/>
      <c r="F281" s="114">
        <f>SUM(D280)</f>
        <v>550</v>
      </c>
      <c r="G281" s="113">
        <f>SUM(F281)</f>
        <v>550</v>
      </c>
      <c r="H281" s="95" t="s">
        <v>7</v>
      </c>
      <c r="I281" s="95" t="s">
        <v>296</v>
      </c>
      <c r="J281" s="27"/>
    </row>
    <row r="282" spans="1:10" ht="20.25">
      <c r="A282" s="115"/>
      <c r="B282" s="106"/>
      <c r="C282" s="101"/>
      <c r="D282" s="100"/>
      <c r="E282" s="97"/>
      <c r="F282" s="100"/>
      <c r="G282" s="101"/>
      <c r="H282" s="102" t="s">
        <v>8</v>
      </c>
      <c r="I282" s="102"/>
      <c r="J282" s="27"/>
    </row>
    <row r="283" spans="1:10" ht="20.25">
      <c r="A283" s="110" t="s">
        <v>18</v>
      </c>
      <c r="B283" s="90" t="s">
        <v>297</v>
      </c>
      <c r="C283" s="89">
        <v>2000</v>
      </c>
      <c r="D283" s="88">
        <f>SUM(C283)</f>
        <v>2000</v>
      </c>
      <c r="E283" s="87" t="s">
        <v>5</v>
      </c>
      <c r="F283" s="88" t="s">
        <v>187</v>
      </c>
      <c r="G283" s="89" t="s">
        <v>187</v>
      </c>
      <c r="H283" s="90" t="s">
        <v>6</v>
      </c>
      <c r="I283" s="116" t="s">
        <v>299</v>
      </c>
      <c r="J283" s="27"/>
    </row>
    <row r="284" spans="1:10" ht="20.25">
      <c r="A284" s="112"/>
      <c r="B284" s="95" t="s">
        <v>298</v>
      </c>
      <c r="C284" s="113"/>
      <c r="D284" s="114"/>
      <c r="E284" s="92"/>
      <c r="F284" s="114">
        <f>SUM(D283)</f>
        <v>2000</v>
      </c>
      <c r="G284" s="113">
        <f>SUM(F284)</f>
        <v>2000</v>
      </c>
      <c r="H284" s="95" t="s">
        <v>7</v>
      </c>
      <c r="I284" s="117" t="s">
        <v>296</v>
      </c>
      <c r="J284" s="27"/>
    </row>
    <row r="285" spans="1:10" ht="20.25">
      <c r="A285" s="115"/>
      <c r="B285" s="102"/>
      <c r="C285" s="101"/>
      <c r="D285" s="100"/>
      <c r="E285" s="97"/>
      <c r="F285" s="100"/>
      <c r="G285" s="101"/>
      <c r="H285" s="102" t="s">
        <v>8</v>
      </c>
      <c r="I285" s="118"/>
      <c r="J285" s="27"/>
    </row>
    <row r="286" spans="1:10" s="19" customFormat="1" ht="60.75">
      <c r="A286" s="120" t="s">
        <v>19</v>
      </c>
      <c r="B286" s="84" t="s">
        <v>300</v>
      </c>
      <c r="C286" s="89">
        <v>46500</v>
      </c>
      <c r="D286" s="89">
        <f>SUM(C286)</f>
        <v>46500</v>
      </c>
      <c r="E286" s="87" t="s">
        <v>5</v>
      </c>
      <c r="F286" s="105" t="s">
        <v>270</v>
      </c>
      <c r="G286" s="105" t="s">
        <v>270</v>
      </c>
      <c r="H286" s="84" t="s">
        <v>179</v>
      </c>
      <c r="I286" s="121" t="s">
        <v>425</v>
      </c>
      <c r="J286" s="77"/>
    </row>
    <row r="287" spans="1:10" s="19" customFormat="1" ht="20.25">
      <c r="A287" s="122"/>
      <c r="B287" s="92"/>
      <c r="C287" s="113"/>
      <c r="D287" s="113"/>
      <c r="E287" s="92"/>
      <c r="F287" s="113">
        <f>SUM(C286)</f>
        <v>46500</v>
      </c>
      <c r="G287" s="113">
        <f>SUM(F287)</f>
        <v>46500</v>
      </c>
      <c r="H287" s="92"/>
      <c r="I287" s="123"/>
      <c r="J287" s="77"/>
    </row>
    <row r="288" spans="1:10" s="19" customFormat="1" ht="60.75">
      <c r="A288" s="120" t="s">
        <v>20</v>
      </c>
      <c r="B288" s="84" t="s">
        <v>301</v>
      </c>
      <c r="C288" s="89">
        <v>1200</v>
      </c>
      <c r="D288" s="89">
        <f>SUM(C288)</f>
        <v>1200</v>
      </c>
      <c r="E288" s="87" t="s">
        <v>5</v>
      </c>
      <c r="F288" s="89" t="s">
        <v>35</v>
      </c>
      <c r="G288" s="89" t="s">
        <v>35</v>
      </c>
      <c r="H288" s="87" t="s">
        <v>6</v>
      </c>
      <c r="I288" s="125" t="s">
        <v>302</v>
      </c>
      <c r="J288" s="77"/>
    </row>
    <row r="289" spans="1:10" s="19" customFormat="1" ht="20.25">
      <c r="A289" s="122"/>
      <c r="B289" s="92"/>
      <c r="C289" s="113"/>
      <c r="D289" s="113"/>
      <c r="E289" s="92"/>
      <c r="F289" s="113">
        <f>SUM(D288)</f>
        <v>1200</v>
      </c>
      <c r="G289" s="113">
        <f>SUM(F289)</f>
        <v>1200</v>
      </c>
      <c r="H289" s="92" t="s">
        <v>7</v>
      </c>
      <c r="I289" s="92" t="s">
        <v>303</v>
      </c>
      <c r="J289" s="77"/>
    </row>
    <row r="290" spans="1:10" s="19" customFormat="1" ht="20.25">
      <c r="A290" s="82"/>
      <c r="B290" s="126"/>
      <c r="C290" s="101"/>
      <c r="D290" s="101"/>
      <c r="E290" s="97"/>
      <c r="F290" s="101"/>
      <c r="G290" s="101"/>
      <c r="H290" s="97" t="s">
        <v>8</v>
      </c>
      <c r="I290" s="97"/>
      <c r="J290" s="77"/>
    </row>
    <row r="291" spans="1:10" ht="20.25">
      <c r="A291" s="110" t="s">
        <v>21</v>
      </c>
      <c r="B291" s="103" t="s">
        <v>45</v>
      </c>
      <c r="C291" s="89">
        <v>675</v>
      </c>
      <c r="D291" s="88">
        <f>SUM(C291)</f>
        <v>675</v>
      </c>
      <c r="E291" s="87" t="s">
        <v>5</v>
      </c>
      <c r="F291" s="88" t="s">
        <v>46</v>
      </c>
      <c r="G291" s="89" t="s">
        <v>46</v>
      </c>
      <c r="H291" s="90" t="s">
        <v>6</v>
      </c>
      <c r="I291" s="116" t="s">
        <v>126</v>
      </c>
      <c r="J291" s="27"/>
    </row>
    <row r="292" spans="1:10" ht="20.25">
      <c r="A292" s="112"/>
      <c r="B292" s="95"/>
      <c r="C292" s="113"/>
      <c r="D292" s="114"/>
      <c r="E292" s="92"/>
      <c r="F292" s="114">
        <f>SUM(D291)</f>
        <v>675</v>
      </c>
      <c r="G292" s="113">
        <f>SUM(F292)</f>
        <v>675</v>
      </c>
      <c r="H292" s="95" t="s">
        <v>7</v>
      </c>
      <c r="I292" s="117" t="s">
        <v>269</v>
      </c>
      <c r="J292" s="27"/>
    </row>
    <row r="293" spans="1:10" ht="20.25">
      <c r="A293" s="115"/>
      <c r="B293" s="102"/>
      <c r="C293" s="101"/>
      <c r="D293" s="100"/>
      <c r="E293" s="97"/>
      <c r="F293" s="100"/>
      <c r="G293" s="101"/>
      <c r="H293" s="102" t="s">
        <v>8</v>
      </c>
      <c r="I293" s="118"/>
      <c r="J293" s="27"/>
    </row>
    <row r="294" spans="1:10" s="19" customFormat="1" ht="60.75">
      <c r="A294" s="120" t="s">
        <v>24</v>
      </c>
      <c r="B294" s="84" t="s">
        <v>267</v>
      </c>
      <c r="C294" s="89">
        <v>45214</v>
      </c>
      <c r="D294" s="89">
        <f>SUM(C294)</f>
        <v>45214</v>
      </c>
      <c r="E294" s="87" t="s">
        <v>5</v>
      </c>
      <c r="F294" s="105" t="s">
        <v>217</v>
      </c>
      <c r="G294" s="105" t="s">
        <v>217</v>
      </c>
      <c r="H294" s="84" t="s">
        <v>179</v>
      </c>
      <c r="I294" s="121" t="s">
        <v>410</v>
      </c>
      <c r="J294" s="77"/>
    </row>
    <row r="295" spans="1:10" s="19" customFormat="1" ht="20.25">
      <c r="A295" s="122"/>
      <c r="B295" s="92"/>
      <c r="C295" s="113"/>
      <c r="D295" s="113"/>
      <c r="E295" s="92"/>
      <c r="F295" s="113">
        <f>SUM(C294)</f>
        <v>45214</v>
      </c>
      <c r="G295" s="113">
        <f>SUM(F295)</f>
        <v>45214</v>
      </c>
      <c r="H295" s="92"/>
      <c r="I295" s="123"/>
      <c r="J295" s="77"/>
    </row>
    <row r="296" spans="1:10" ht="20.25">
      <c r="A296" s="110" t="s">
        <v>25</v>
      </c>
      <c r="B296" s="103" t="s">
        <v>304</v>
      </c>
      <c r="C296" s="89">
        <v>30000</v>
      </c>
      <c r="D296" s="88">
        <f>SUM(C296)</f>
        <v>30000</v>
      </c>
      <c r="E296" s="87" t="s">
        <v>5</v>
      </c>
      <c r="F296" s="88" t="s">
        <v>266</v>
      </c>
      <c r="G296" s="89" t="s">
        <v>266</v>
      </c>
      <c r="H296" s="90" t="s">
        <v>6</v>
      </c>
      <c r="I296" s="111" t="s">
        <v>133</v>
      </c>
      <c r="J296" s="27"/>
    </row>
    <row r="297" spans="1:10" ht="20.25">
      <c r="A297" s="112"/>
      <c r="B297" s="95"/>
      <c r="C297" s="113"/>
      <c r="D297" s="114"/>
      <c r="E297" s="92"/>
      <c r="F297" s="114">
        <f>SUM(D296)</f>
        <v>30000</v>
      </c>
      <c r="G297" s="113">
        <f>SUM(F297)</f>
        <v>30000</v>
      </c>
      <c r="H297" s="95" t="s">
        <v>7</v>
      </c>
      <c r="I297" s="95" t="s">
        <v>305</v>
      </c>
      <c r="J297" s="27"/>
    </row>
    <row r="298" spans="1:10" ht="20.25">
      <c r="A298" s="115"/>
      <c r="B298" s="106"/>
      <c r="C298" s="101"/>
      <c r="D298" s="100"/>
      <c r="E298" s="97"/>
      <c r="F298" s="100"/>
      <c r="G298" s="101"/>
      <c r="H298" s="102" t="s">
        <v>8</v>
      </c>
      <c r="I298" s="102"/>
      <c r="J298" s="27"/>
    </row>
    <row r="299" spans="1:10" ht="20.25">
      <c r="A299" s="110" t="s">
        <v>26</v>
      </c>
      <c r="B299" s="90" t="s">
        <v>306</v>
      </c>
      <c r="C299" s="89">
        <v>4975</v>
      </c>
      <c r="D299" s="88">
        <f>SUM(C299)</f>
        <v>4975</v>
      </c>
      <c r="E299" s="87" t="s">
        <v>5</v>
      </c>
      <c r="F299" s="88" t="s">
        <v>263</v>
      </c>
      <c r="G299" s="89" t="s">
        <v>263</v>
      </c>
      <c r="H299" s="90" t="s">
        <v>6</v>
      </c>
      <c r="I299" s="116" t="s">
        <v>307</v>
      </c>
      <c r="J299" s="27"/>
    </row>
    <row r="300" spans="1:10" ht="20.25">
      <c r="A300" s="112"/>
      <c r="B300" s="95"/>
      <c r="C300" s="113"/>
      <c r="D300" s="114"/>
      <c r="E300" s="92"/>
      <c r="F300" s="114">
        <f>SUM(D299)</f>
        <v>4975</v>
      </c>
      <c r="G300" s="113">
        <f>SUM(F300)</f>
        <v>4975</v>
      </c>
      <c r="H300" s="95" t="s">
        <v>7</v>
      </c>
      <c r="I300" s="117" t="s">
        <v>308</v>
      </c>
      <c r="J300" s="27"/>
    </row>
    <row r="301" spans="1:10" ht="20.25">
      <c r="A301" s="115"/>
      <c r="B301" s="102"/>
      <c r="C301" s="101"/>
      <c r="D301" s="100"/>
      <c r="E301" s="97"/>
      <c r="F301" s="100"/>
      <c r="G301" s="101"/>
      <c r="H301" s="102" t="s">
        <v>8</v>
      </c>
      <c r="I301" s="118"/>
      <c r="J301" s="27"/>
    </row>
    <row r="302" spans="1:10" s="19" customFormat="1" ht="60.75">
      <c r="A302" s="120" t="s">
        <v>27</v>
      </c>
      <c r="B302" s="84" t="s">
        <v>306</v>
      </c>
      <c r="C302" s="89">
        <v>2585</v>
      </c>
      <c r="D302" s="89">
        <f>SUM(C302)</f>
        <v>2585</v>
      </c>
      <c r="E302" s="87" t="s">
        <v>5</v>
      </c>
      <c r="F302" s="105" t="s">
        <v>263</v>
      </c>
      <c r="G302" s="105" t="s">
        <v>263</v>
      </c>
      <c r="H302" s="84" t="s">
        <v>179</v>
      </c>
      <c r="I302" s="121" t="s">
        <v>426</v>
      </c>
      <c r="J302" s="77"/>
    </row>
    <row r="303" spans="1:10" s="19" customFormat="1" ht="20.25">
      <c r="A303" s="122"/>
      <c r="B303" s="92"/>
      <c r="C303" s="113"/>
      <c r="D303" s="113"/>
      <c r="E303" s="92"/>
      <c r="F303" s="113">
        <f>SUM(C302)</f>
        <v>2585</v>
      </c>
      <c r="G303" s="113">
        <f>SUM(F303)</f>
        <v>2585</v>
      </c>
      <c r="H303" s="92"/>
      <c r="I303" s="123"/>
      <c r="J303" s="77"/>
    </row>
    <row r="304" spans="1:10" ht="20.25">
      <c r="A304" s="110" t="s">
        <v>28</v>
      </c>
      <c r="B304" s="103" t="s">
        <v>306</v>
      </c>
      <c r="C304" s="89">
        <v>6840</v>
      </c>
      <c r="D304" s="88">
        <f>SUM(C304)</f>
        <v>6840</v>
      </c>
      <c r="E304" s="87" t="s">
        <v>5</v>
      </c>
      <c r="F304" s="88" t="s">
        <v>263</v>
      </c>
      <c r="G304" s="89" t="s">
        <v>263</v>
      </c>
      <c r="H304" s="90" t="s">
        <v>6</v>
      </c>
      <c r="I304" s="111" t="s">
        <v>140</v>
      </c>
      <c r="J304" s="27"/>
    </row>
    <row r="305" spans="1:10" ht="20.25">
      <c r="A305" s="112"/>
      <c r="B305" s="95"/>
      <c r="C305" s="113"/>
      <c r="D305" s="114"/>
      <c r="E305" s="92"/>
      <c r="F305" s="114">
        <f>SUM(D304)</f>
        <v>6840</v>
      </c>
      <c r="G305" s="113">
        <f>SUM(F305)</f>
        <v>6840</v>
      </c>
      <c r="H305" s="95" t="s">
        <v>7</v>
      </c>
      <c r="I305" s="95" t="s">
        <v>309</v>
      </c>
      <c r="J305" s="27"/>
    </row>
    <row r="306" spans="1:10" ht="20.25">
      <c r="A306" s="115"/>
      <c r="B306" s="106"/>
      <c r="C306" s="101"/>
      <c r="D306" s="100"/>
      <c r="E306" s="97"/>
      <c r="F306" s="100"/>
      <c r="G306" s="101"/>
      <c r="H306" s="102" t="s">
        <v>8</v>
      </c>
      <c r="I306" s="102"/>
      <c r="J306" s="27"/>
    </row>
    <row r="307" spans="1:10" ht="20.25">
      <c r="A307" s="110" t="s">
        <v>29</v>
      </c>
      <c r="B307" s="90" t="s">
        <v>214</v>
      </c>
      <c r="C307" s="89">
        <v>18385</v>
      </c>
      <c r="D307" s="88">
        <f>SUM(C307)</f>
        <v>18385</v>
      </c>
      <c r="E307" s="87" t="s">
        <v>5</v>
      </c>
      <c r="F307" s="88" t="s">
        <v>263</v>
      </c>
      <c r="G307" s="89" t="s">
        <v>263</v>
      </c>
      <c r="H307" s="90" t="s">
        <v>6</v>
      </c>
      <c r="I307" s="116" t="s">
        <v>144</v>
      </c>
      <c r="J307" s="27"/>
    </row>
    <row r="308" spans="1:10" ht="20.25">
      <c r="A308" s="112"/>
      <c r="B308" s="95"/>
      <c r="C308" s="113"/>
      <c r="D308" s="114"/>
      <c r="E308" s="92"/>
      <c r="F308" s="114">
        <f>SUM(D307)</f>
        <v>18385</v>
      </c>
      <c r="G308" s="113">
        <f>SUM(F308)</f>
        <v>18385</v>
      </c>
      <c r="H308" s="95" t="s">
        <v>7</v>
      </c>
      <c r="I308" s="117" t="s">
        <v>303</v>
      </c>
      <c r="J308" s="27"/>
    </row>
    <row r="309" spans="1:10" ht="20.25">
      <c r="A309" s="115"/>
      <c r="B309" s="102"/>
      <c r="C309" s="101"/>
      <c r="D309" s="100"/>
      <c r="E309" s="97"/>
      <c r="F309" s="100"/>
      <c r="G309" s="101"/>
      <c r="H309" s="102" t="s">
        <v>8</v>
      </c>
      <c r="I309" s="118"/>
      <c r="J309" s="27"/>
    </row>
    <row r="310" spans="1:10" s="19" customFormat="1" ht="101.25">
      <c r="A310" s="120" t="s">
        <v>31</v>
      </c>
      <c r="B310" s="84" t="s">
        <v>276</v>
      </c>
      <c r="C310" s="89">
        <v>9170000</v>
      </c>
      <c r="D310" s="89">
        <f>SUM(C310)</f>
        <v>9170000</v>
      </c>
      <c r="E310" s="87" t="s">
        <v>5</v>
      </c>
      <c r="F310" s="105" t="s">
        <v>277</v>
      </c>
      <c r="G310" s="105" t="s">
        <v>277</v>
      </c>
      <c r="H310" s="84" t="s">
        <v>179</v>
      </c>
      <c r="I310" s="121" t="s">
        <v>411</v>
      </c>
      <c r="J310" s="77"/>
    </row>
    <row r="311" spans="1:10" s="19" customFormat="1" ht="20.25">
      <c r="A311" s="122"/>
      <c r="B311" s="92"/>
      <c r="C311" s="113"/>
      <c r="D311" s="113"/>
      <c r="E311" s="92"/>
      <c r="F311" s="113">
        <f>SUM(C310)</f>
        <v>9170000</v>
      </c>
      <c r="G311" s="113">
        <f>SUM(F311)</f>
        <v>9170000</v>
      </c>
      <c r="H311" s="92"/>
      <c r="I311" s="123"/>
      <c r="J311" s="77"/>
    </row>
    <row r="312" spans="1:10" ht="71.25" customHeight="1">
      <c r="A312" s="110" t="s">
        <v>32</v>
      </c>
      <c r="B312" s="138" t="s">
        <v>310</v>
      </c>
      <c r="C312" s="89">
        <v>404000</v>
      </c>
      <c r="D312" s="88">
        <v>404000</v>
      </c>
      <c r="E312" s="87" t="s">
        <v>5</v>
      </c>
      <c r="F312" s="88" t="s">
        <v>259</v>
      </c>
      <c r="G312" s="89" t="s">
        <v>259</v>
      </c>
      <c r="H312" s="87" t="s">
        <v>6</v>
      </c>
      <c r="I312" s="111" t="s">
        <v>77</v>
      </c>
      <c r="J312" s="27"/>
    </row>
    <row r="313" spans="1:10" ht="20.25">
      <c r="A313" s="112"/>
      <c r="B313" s="139"/>
      <c r="C313" s="113"/>
      <c r="D313" s="114"/>
      <c r="E313" s="92"/>
      <c r="F313" s="114">
        <f>SUM(D312)</f>
        <v>404000</v>
      </c>
      <c r="G313" s="113">
        <f>SUM(F313)</f>
        <v>404000</v>
      </c>
      <c r="H313" s="92" t="s">
        <v>7</v>
      </c>
      <c r="I313" s="95" t="s">
        <v>311</v>
      </c>
      <c r="J313" s="27"/>
    </row>
    <row r="314" spans="1:10" ht="20.25">
      <c r="A314" s="115"/>
      <c r="B314" s="140"/>
      <c r="C314" s="101"/>
      <c r="D314" s="100"/>
      <c r="E314" s="97"/>
      <c r="F314" s="100"/>
      <c r="G314" s="101"/>
      <c r="H314" s="97" t="s">
        <v>8</v>
      </c>
      <c r="I314" s="102"/>
      <c r="J314" s="27"/>
    </row>
    <row r="315" spans="1:10" s="19" customFormat="1" ht="94.5" customHeight="1">
      <c r="A315" s="120" t="s">
        <v>33</v>
      </c>
      <c r="B315" s="138" t="s">
        <v>312</v>
      </c>
      <c r="C315" s="89">
        <v>2613000</v>
      </c>
      <c r="D315" s="89">
        <f>SUM(C315)</f>
        <v>2613000</v>
      </c>
      <c r="E315" s="84" t="s">
        <v>315</v>
      </c>
      <c r="F315" s="144" t="s">
        <v>415</v>
      </c>
      <c r="G315" s="105" t="s">
        <v>313</v>
      </c>
      <c r="H315" s="138" t="s">
        <v>357</v>
      </c>
      <c r="I315" s="128" t="s">
        <v>73</v>
      </c>
      <c r="J315" s="77"/>
    </row>
    <row r="316" spans="1:10" s="19" customFormat="1" ht="20.25">
      <c r="A316" s="122"/>
      <c r="B316" s="139"/>
      <c r="C316" s="113"/>
      <c r="D316" s="113"/>
      <c r="E316" s="92"/>
      <c r="F316" s="145"/>
      <c r="G316" s="113">
        <v>261300</v>
      </c>
      <c r="H316" s="139"/>
      <c r="I316" s="123" t="s">
        <v>314</v>
      </c>
      <c r="J316" s="77"/>
    </row>
    <row r="317" spans="1:10" s="19" customFormat="1" ht="20.25">
      <c r="A317" s="82"/>
      <c r="B317" s="140"/>
      <c r="C317" s="101"/>
      <c r="D317" s="101"/>
      <c r="E317" s="97"/>
      <c r="F317" s="146"/>
      <c r="G317" s="101"/>
      <c r="H317" s="140"/>
      <c r="I317" s="129"/>
      <c r="J317" s="77"/>
    </row>
    <row r="318" spans="1:10" ht="48" customHeight="1">
      <c r="A318" s="164" t="s">
        <v>418</v>
      </c>
      <c r="B318" s="165"/>
      <c r="C318" s="165"/>
      <c r="D318" s="165"/>
      <c r="E318" s="165"/>
      <c r="F318" s="165"/>
      <c r="G318" s="165"/>
      <c r="H318" s="165"/>
      <c r="I318" s="166"/>
      <c r="J318" s="27"/>
    </row>
    <row r="319" spans="1:10" ht="30.75" customHeight="1">
      <c r="A319" s="167"/>
      <c r="B319" s="168"/>
      <c r="C319" s="168"/>
      <c r="D319" s="168"/>
      <c r="E319" s="168"/>
      <c r="F319" s="168"/>
      <c r="G319" s="168"/>
      <c r="H319" s="168"/>
      <c r="I319" s="169"/>
      <c r="J319" s="27"/>
    </row>
    <row r="320" spans="1:10" s="81" customFormat="1" ht="30.75" customHeight="1">
      <c r="A320" s="147" t="s">
        <v>1</v>
      </c>
      <c r="B320" s="147" t="s">
        <v>2</v>
      </c>
      <c r="C320" s="154" t="s">
        <v>61</v>
      </c>
      <c r="D320" s="147" t="s">
        <v>0</v>
      </c>
      <c r="E320" s="147" t="s">
        <v>3</v>
      </c>
      <c r="F320" s="147" t="s">
        <v>62</v>
      </c>
      <c r="G320" s="147" t="s">
        <v>63</v>
      </c>
      <c r="H320" s="147" t="s">
        <v>64</v>
      </c>
      <c r="I320" s="154" t="s">
        <v>65</v>
      </c>
      <c r="J320" s="80"/>
    </row>
    <row r="321" spans="1:10" s="81" customFormat="1" ht="47.25" customHeight="1">
      <c r="A321" s="148"/>
      <c r="B321" s="148"/>
      <c r="C321" s="155"/>
      <c r="D321" s="148"/>
      <c r="E321" s="148"/>
      <c r="F321" s="148"/>
      <c r="G321" s="148"/>
      <c r="H321" s="148"/>
      <c r="I321" s="155"/>
      <c r="J321" s="80"/>
    </row>
    <row r="322" spans="1:10" s="19" customFormat="1" ht="81">
      <c r="A322" s="120" t="s">
        <v>395</v>
      </c>
      <c r="B322" s="84" t="s">
        <v>317</v>
      </c>
      <c r="C322" s="89">
        <v>38000</v>
      </c>
      <c r="D322" s="89">
        <f>SUM(C322)</f>
        <v>38000</v>
      </c>
      <c r="E322" s="87" t="s">
        <v>5</v>
      </c>
      <c r="F322" s="105" t="s">
        <v>98</v>
      </c>
      <c r="G322" s="105" t="s">
        <v>98</v>
      </c>
      <c r="H322" s="84" t="s">
        <v>179</v>
      </c>
      <c r="I322" s="121" t="s">
        <v>427</v>
      </c>
      <c r="J322" s="77"/>
    </row>
    <row r="323" spans="1:10" s="19" customFormat="1" ht="20.25">
      <c r="A323" s="122"/>
      <c r="B323" s="92"/>
      <c r="C323" s="113"/>
      <c r="D323" s="113"/>
      <c r="E323" s="92"/>
      <c r="F323" s="113">
        <f>SUM(C322)</f>
        <v>38000</v>
      </c>
      <c r="G323" s="113">
        <f>SUM(F323)</f>
        <v>38000</v>
      </c>
      <c r="H323" s="92"/>
      <c r="I323" s="123"/>
      <c r="J323" s="77"/>
    </row>
    <row r="324" spans="1:10" s="19" customFormat="1" ht="63.75" customHeight="1">
      <c r="A324" s="120" t="s">
        <v>9</v>
      </c>
      <c r="B324" s="138" t="s">
        <v>316</v>
      </c>
      <c r="C324" s="89">
        <v>38000</v>
      </c>
      <c r="D324" s="89">
        <f>SUM(C324)</f>
        <v>38000</v>
      </c>
      <c r="E324" s="87" t="s">
        <v>5</v>
      </c>
      <c r="F324" s="89" t="s">
        <v>318</v>
      </c>
      <c r="G324" s="89" t="s">
        <v>318</v>
      </c>
      <c r="H324" s="87" t="s">
        <v>6</v>
      </c>
      <c r="I324" s="125" t="s">
        <v>319</v>
      </c>
      <c r="J324" s="77"/>
    </row>
    <row r="325" spans="1:10" s="19" customFormat="1" ht="20.25">
      <c r="A325" s="122"/>
      <c r="B325" s="139"/>
      <c r="C325" s="113"/>
      <c r="D325" s="113"/>
      <c r="E325" s="92"/>
      <c r="F325" s="113">
        <f>SUM(D324)</f>
        <v>38000</v>
      </c>
      <c r="G325" s="113">
        <f>SUM(F325)</f>
        <v>38000</v>
      </c>
      <c r="H325" s="92" t="s">
        <v>7</v>
      </c>
      <c r="I325" s="92" t="s">
        <v>322</v>
      </c>
      <c r="J325" s="77"/>
    </row>
    <row r="326" spans="1:10" s="19" customFormat="1" ht="20.25">
      <c r="A326" s="82"/>
      <c r="B326" s="140"/>
      <c r="C326" s="101"/>
      <c r="D326" s="101"/>
      <c r="E326" s="97"/>
      <c r="F326" s="101"/>
      <c r="G326" s="101"/>
      <c r="H326" s="97" t="s">
        <v>8</v>
      </c>
      <c r="I326" s="97"/>
      <c r="J326" s="77"/>
    </row>
    <row r="327" spans="1:10" ht="41.25" customHeight="1">
      <c r="A327" s="110" t="s">
        <v>11</v>
      </c>
      <c r="B327" s="138" t="s">
        <v>316</v>
      </c>
      <c r="C327" s="89">
        <v>38000</v>
      </c>
      <c r="D327" s="88">
        <f>SUM(C327)</f>
        <v>38000</v>
      </c>
      <c r="E327" s="87" t="s">
        <v>5</v>
      </c>
      <c r="F327" s="89" t="s">
        <v>320</v>
      </c>
      <c r="G327" s="89" t="s">
        <v>320</v>
      </c>
      <c r="H327" s="90" t="s">
        <v>6</v>
      </c>
      <c r="I327" s="116" t="s">
        <v>321</v>
      </c>
      <c r="J327" s="27"/>
    </row>
    <row r="328" spans="1:10" ht="20.25">
      <c r="A328" s="112"/>
      <c r="B328" s="139"/>
      <c r="C328" s="113"/>
      <c r="D328" s="114"/>
      <c r="E328" s="92"/>
      <c r="F328" s="113">
        <f>SUM(D327)</f>
        <v>38000</v>
      </c>
      <c r="G328" s="113">
        <f>SUM(F328)</f>
        <v>38000</v>
      </c>
      <c r="H328" s="95" t="s">
        <v>7</v>
      </c>
      <c r="I328" s="117" t="s">
        <v>322</v>
      </c>
      <c r="J328" s="27"/>
    </row>
    <row r="329" spans="1:10" ht="20.25">
      <c r="A329" s="115"/>
      <c r="B329" s="140"/>
      <c r="C329" s="101"/>
      <c r="D329" s="100"/>
      <c r="E329" s="97"/>
      <c r="F329" s="101"/>
      <c r="G329" s="101"/>
      <c r="H329" s="102" t="s">
        <v>8</v>
      </c>
      <c r="I329" s="118"/>
      <c r="J329" s="27"/>
    </row>
    <row r="330" spans="1:10" ht="60.75">
      <c r="A330" s="110" t="s">
        <v>12</v>
      </c>
      <c r="B330" s="103" t="s">
        <v>323</v>
      </c>
      <c r="C330" s="89">
        <v>25992</v>
      </c>
      <c r="D330" s="88">
        <f>SUM(C330)</f>
        <v>25992</v>
      </c>
      <c r="E330" s="87" t="s">
        <v>5</v>
      </c>
      <c r="F330" s="105" t="s">
        <v>69</v>
      </c>
      <c r="G330" s="105" t="s">
        <v>69</v>
      </c>
      <c r="H330" s="103" t="s">
        <v>179</v>
      </c>
      <c r="I330" s="119" t="s">
        <v>399</v>
      </c>
      <c r="J330" s="27"/>
    </row>
    <row r="331" spans="1:10" ht="20.25">
      <c r="A331" s="112"/>
      <c r="B331" s="95"/>
      <c r="C331" s="113"/>
      <c r="D331" s="114"/>
      <c r="E331" s="92"/>
      <c r="F331" s="113">
        <f>SUM(C330)</f>
        <v>25992</v>
      </c>
      <c r="G331" s="113">
        <f>SUM(F331)</f>
        <v>25992</v>
      </c>
      <c r="H331" s="95"/>
      <c r="I331" s="117"/>
      <c r="J331" s="27"/>
    </row>
    <row r="332" spans="1:10" s="19" customFormat="1" ht="81">
      <c r="A332" s="120" t="s">
        <v>13</v>
      </c>
      <c r="B332" s="84" t="s">
        <v>324</v>
      </c>
      <c r="C332" s="89">
        <v>10000</v>
      </c>
      <c r="D332" s="89">
        <f>SUM(C332)</f>
        <v>10000</v>
      </c>
      <c r="E332" s="87" t="s">
        <v>5</v>
      </c>
      <c r="F332" s="89" t="s">
        <v>325</v>
      </c>
      <c r="G332" s="89" t="s">
        <v>325</v>
      </c>
      <c r="H332" s="87" t="s">
        <v>6</v>
      </c>
      <c r="I332" s="125" t="s">
        <v>326</v>
      </c>
      <c r="J332" s="77"/>
    </row>
    <row r="333" spans="1:10" s="19" customFormat="1" ht="20.25">
      <c r="A333" s="122"/>
      <c r="B333" s="92"/>
      <c r="C333" s="113"/>
      <c r="D333" s="113"/>
      <c r="E333" s="92"/>
      <c r="F333" s="113">
        <f>SUM(D332)</f>
        <v>10000</v>
      </c>
      <c r="G333" s="113">
        <f>SUM(F333)</f>
        <v>10000</v>
      </c>
      <c r="H333" s="92" t="s">
        <v>7</v>
      </c>
      <c r="I333" s="92" t="s">
        <v>327</v>
      </c>
      <c r="J333" s="77"/>
    </row>
    <row r="334" spans="1:10" s="19" customFormat="1" ht="20.25">
      <c r="A334" s="82"/>
      <c r="B334" s="126"/>
      <c r="C334" s="101"/>
      <c r="D334" s="101"/>
      <c r="E334" s="97"/>
      <c r="F334" s="101"/>
      <c r="G334" s="101"/>
      <c r="H334" s="97" t="s">
        <v>8</v>
      </c>
      <c r="I334" s="97"/>
      <c r="J334" s="77"/>
    </row>
    <row r="335" spans="1:10" s="19" customFormat="1" ht="47.25" customHeight="1">
      <c r="A335" s="120" t="s">
        <v>15</v>
      </c>
      <c r="B335" s="138" t="s">
        <v>328</v>
      </c>
      <c r="C335" s="89">
        <v>4560</v>
      </c>
      <c r="D335" s="89">
        <f>SUM(C335)</f>
        <v>4560</v>
      </c>
      <c r="E335" s="87" t="s">
        <v>5</v>
      </c>
      <c r="F335" s="89" t="s">
        <v>35</v>
      </c>
      <c r="G335" s="89" t="s">
        <v>35</v>
      </c>
      <c r="H335" s="87" t="s">
        <v>6</v>
      </c>
      <c r="I335" s="128" t="s">
        <v>329</v>
      </c>
      <c r="J335" s="77"/>
    </row>
    <row r="336" spans="1:10" s="19" customFormat="1" ht="20.25">
      <c r="A336" s="122"/>
      <c r="B336" s="139"/>
      <c r="C336" s="113"/>
      <c r="D336" s="113"/>
      <c r="E336" s="92"/>
      <c r="F336" s="113">
        <f>SUM(D335)</f>
        <v>4560</v>
      </c>
      <c r="G336" s="113">
        <f>SUM(F336)</f>
        <v>4560</v>
      </c>
      <c r="H336" s="92" t="s">
        <v>7</v>
      </c>
      <c r="I336" s="123" t="s">
        <v>330</v>
      </c>
      <c r="J336" s="77"/>
    </row>
    <row r="337" spans="1:10" s="19" customFormat="1" ht="20.25">
      <c r="A337" s="82"/>
      <c r="B337" s="140"/>
      <c r="C337" s="101"/>
      <c r="D337" s="101"/>
      <c r="E337" s="97"/>
      <c r="F337" s="101"/>
      <c r="G337" s="101"/>
      <c r="H337" s="97" t="s">
        <v>8</v>
      </c>
      <c r="I337" s="129"/>
      <c r="J337" s="77"/>
    </row>
    <row r="338" spans="1:10" ht="60.75">
      <c r="A338" s="110" t="s">
        <v>16</v>
      </c>
      <c r="B338" s="103" t="s">
        <v>331</v>
      </c>
      <c r="C338" s="89">
        <v>992000</v>
      </c>
      <c r="D338" s="88">
        <f>SUM(C338)</f>
        <v>992000</v>
      </c>
      <c r="E338" s="87" t="s">
        <v>5</v>
      </c>
      <c r="F338" s="104" t="s">
        <v>178</v>
      </c>
      <c r="G338" s="105" t="s">
        <v>178</v>
      </c>
      <c r="H338" s="103" t="s">
        <v>179</v>
      </c>
      <c r="I338" s="119" t="s">
        <v>400</v>
      </c>
      <c r="J338" s="27"/>
    </row>
    <row r="339" spans="1:10" ht="20.25">
      <c r="A339" s="112"/>
      <c r="B339" s="95"/>
      <c r="C339" s="113"/>
      <c r="D339" s="114"/>
      <c r="E339" s="92"/>
      <c r="F339" s="114">
        <f>SUM(C338)</f>
        <v>992000</v>
      </c>
      <c r="G339" s="113">
        <f>SUM(F339)</f>
        <v>992000</v>
      </c>
      <c r="H339" s="95"/>
      <c r="I339" s="117"/>
      <c r="J339" s="27"/>
    </row>
    <row r="340" spans="1:10" ht="20.25">
      <c r="A340" s="110" t="s">
        <v>17</v>
      </c>
      <c r="B340" s="103" t="s">
        <v>332</v>
      </c>
      <c r="C340" s="89">
        <v>1800</v>
      </c>
      <c r="D340" s="88">
        <f>SUM(C340)</f>
        <v>1800</v>
      </c>
      <c r="E340" s="87" t="s">
        <v>5</v>
      </c>
      <c r="F340" s="88" t="s">
        <v>196</v>
      </c>
      <c r="G340" s="89" t="s">
        <v>333</v>
      </c>
      <c r="H340" s="90" t="s">
        <v>6</v>
      </c>
      <c r="I340" s="111" t="s">
        <v>334</v>
      </c>
      <c r="J340" s="27"/>
    </row>
    <row r="341" spans="1:10" ht="20.25">
      <c r="A341" s="112"/>
      <c r="B341" s="95"/>
      <c r="C341" s="113"/>
      <c r="D341" s="114"/>
      <c r="E341" s="92"/>
      <c r="F341" s="114">
        <f>SUM(D340)</f>
        <v>1800</v>
      </c>
      <c r="G341" s="113">
        <f>SUM(F341)</f>
        <v>1800</v>
      </c>
      <c r="H341" s="95" t="s">
        <v>7</v>
      </c>
      <c r="I341" s="95" t="s">
        <v>335</v>
      </c>
      <c r="J341" s="27"/>
    </row>
    <row r="342" spans="1:10" ht="35.25" customHeight="1">
      <c r="A342" s="115"/>
      <c r="B342" s="106"/>
      <c r="C342" s="101"/>
      <c r="D342" s="100"/>
      <c r="E342" s="97"/>
      <c r="F342" s="100"/>
      <c r="G342" s="101"/>
      <c r="H342" s="102" t="s">
        <v>8</v>
      </c>
      <c r="I342" s="102"/>
      <c r="J342" s="27"/>
    </row>
    <row r="343" spans="1:10" ht="40.5">
      <c r="A343" s="110" t="s">
        <v>18</v>
      </c>
      <c r="B343" s="103" t="s">
        <v>336</v>
      </c>
      <c r="C343" s="89">
        <v>900</v>
      </c>
      <c r="D343" s="89">
        <f>SUM(C343)</f>
        <v>900</v>
      </c>
      <c r="E343" s="87" t="s">
        <v>5</v>
      </c>
      <c r="F343" s="89" t="s">
        <v>35</v>
      </c>
      <c r="G343" s="89" t="s">
        <v>35</v>
      </c>
      <c r="H343" s="90" t="s">
        <v>6</v>
      </c>
      <c r="I343" s="116" t="s">
        <v>337</v>
      </c>
      <c r="J343" s="27"/>
    </row>
    <row r="344" spans="1:10" ht="20.25">
      <c r="A344" s="112"/>
      <c r="B344" s="95"/>
      <c r="C344" s="113"/>
      <c r="D344" s="113"/>
      <c r="E344" s="92"/>
      <c r="F344" s="113">
        <f>SUM(D343)</f>
        <v>900</v>
      </c>
      <c r="G344" s="113">
        <f>SUM(F344)</f>
        <v>900</v>
      </c>
      <c r="H344" s="95" t="s">
        <v>7</v>
      </c>
      <c r="I344" s="117" t="s">
        <v>338</v>
      </c>
      <c r="J344" s="27"/>
    </row>
    <row r="345" spans="1:10" ht="20.25">
      <c r="A345" s="115"/>
      <c r="B345" s="102"/>
      <c r="C345" s="101"/>
      <c r="D345" s="101"/>
      <c r="E345" s="97"/>
      <c r="F345" s="101"/>
      <c r="G345" s="101"/>
      <c r="H345" s="102" t="s">
        <v>8</v>
      </c>
      <c r="I345" s="118"/>
      <c r="J345" s="27"/>
    </row>
    <row r="346" spans="1:10" s="19" customFormat="1" ht="60.75">
      <c r="A346" s="120" t="s">
        <v>19</v>
      </c>
      <c r="B346" s="84" t="s">
        <v>45</v>
      </c>
      <c r="C346" s="89">
        <v>675</v>
      </c>
      <c r="D346" s="89">
        <f>SUM(C346)</f>
        <v>675</v>
      </c>
      <c r="E346" s="87" t="s">
        <v>5</v>
      </c>
      <c r="F346" s="105" t="s">
        <v>46</v>
      </c>
      <c r="G346" s="105" t="s">
        <v>46</v>
      </c>
      <c r="H346" s="84" t="s">
        <v>179</v>
      </c>
      <c r="I346" s="121" t="s">
        <v>428</v>
      </c>
      <c r="J346" s="77"/>
    </row>
    <row r="347" spans="1:10" s="19" customFormat="1" ht="20.25">
      <c r="A347" s="122"/>
      <c r="B347" s="92"/>
      <c r="C347" s="113"/>
      <c r="D347" s="113"/>
      <c r="E347" s="92"/>
      <c r="F347" s="113">
        <f>SUM(C346)</f>
        <v>675</v>
      </c>
      <c r="G347" s="113">
        <f>SUM(F347)</f>
        <v>675</v>
      </c>
      <c r="H347" s="92"/>
      <c r="I347" s="123"/>
      <c r="J347" s="77"/>
    </row>
    <row r="348" spans="1:10" ht="20.25">
      <c r="A348" s="110" t="s">
        <v>20</v>
      </c>
      <c r="B348" s="103" t="s">
        <v>339</v>
      </c>
      <c r="C348" s="89">
        <v>19830</v>
      </c>
      <c r="D348" s="88">
        <f>SUM(C348)</f>
        <v>19830</v>
      </c>
      <c r="E348" s="87" t="s">
        <v>5</v>
      </c>
      <c r="F348" s="88" t="s">
        <v>340</v>
      </c>
      <c r="G348" s="89" t="s">
        <v>340</v>
      </c>
      <c r="H348" s="90" t="s">
        <v>6</v>
      </c>
      <c r="I348" s="111" t="s">
        <v>149</v>
      </c>
      <c r="J348" s="27"/>
    </row>
    <row r="349" spans="1:10" ht="20.25">
      <c r="A349" s="112"/>
      <c r="B349" s="95"/>
      <c r="C349" s="113"/>
      <c r="D349" s="114"/>
      <c r="E349" s="92"/>
      <c r="F349" s="114">
        <f>SUM(D348)</f>
        <v>19830</v>
      </c>
      <c r="G349" s="113">
        <f>SUM(F349)</f>
        <v>19830</v>
      </c>
      <c r="H349" s="95" t="s">
        <v>7</v>
      </c>
      <c r="I349" s="95" t="s">
        <v>341</v>
      </c>
      <c r="J349" s="27"/>
    </row>
    <row r="350" spans="1:10" ht="20.25">
      <c r="A350" s="115"/>
      <c r="B350" s="106"/>
      <c r="C350" s="101"/>
      <c r="D350" s="100"/>
      <c r="E350" s="97"/>
      <c r="F350" s="100"/>
      <c r="G350" s="101"/>
      <c r="H350" s="102" t="s">
        <v>8</v>
      </c>
      <c r="I350" s="102"/>
      <c r="J350" s="27"/>
    </row>
    <row r="351" spans="1:10" ht="52.5" customHeight="1">
      <c r="A351" s="110" t="s">
        <v>21</v>
      </c>
      <c r="B351" s="138" t="s">
        <v>344</v>
      </c>
      <c r="C351" s="89">
        <v>2870</v>
      </c>
      <c r="D351" s="88">
        <f>SUM(C351)</f>
        <v>2870</v>
      </c>
      <c r="E351" s="87" t="s">
        <v>5</v>
      </c>
      <c r="F351" s="89" t="s">
        <v>342</v>
      </c>
      <c r="G351" s="89" t="s">
        <v>342</v>
      </c>
      <c r="H351" s="90" t="s">
        <v>6</v>
      </c>
      <c r="I351" s="116" t="s">
        <v>152</v>
      </c>
      <c r="J351" s="27"/>
    </row>
    <row r="352" spans="1:10" ht="20.25">
      <c r="A352" s="112"/>
      <c r="B352" s="139"/>
      <c r="C352" s="113"/>
      <c r="D352" s="114"/>
      <c r="E352" s="92"/>
      <c r="F352" s="113">
        <f>SUM(D351)</f>
        <v>2870</v>
      </c>
      <c r="G352" s="113">
        <f>SUM(F352)</f>
        <v>2870</v>
      </c>
      <c r="H352" s="95" t="s">
        <v>7</v>
      </c>
      <c r="I352" s="117" t="s">
        <v>343</v>
      </c>
      <c r="J352" s="27"/>
    </row>
    <row r="353" spans="1:10" ht="20.25">
      <c r="A353" s="115"/>
      <c r="B353" s="140"/>
      <c r="C353" s="101"/>
      <c r="D353" s="100"/>
      <c r="E353" s="97"/>
      <c r="F353" s="101"/>
      <c r="G353" s="101"/>
      <c r="H353" s="102" t="s">
        <v>8</v>
      </c>
      <c r="I353" s="118"/>
      <c r="J353" s="27"/>
    </row>
    <row r="354" spans="1:10" ht="81">
      <c r="A354" s="120" t="s">
        <v>24</v>
      </c>
      <c r="B354" s="132" t="s">
        <v>346</v>
      </c>
      <c r="C354" s="89">
        <v>9100</v>
      </c>
      <c r="D354" s="89">
        <f>SUM(C354)</f>
        <v>9100</v>
      </c>
      <c r="E354" s="87" t="s">
        <v>5</v>
      </c>
      <c r="F354" s="105" t="s">
        <v>340</v>
      </c>
      <c r="G354" s="105" t="s">
        <v>340</v>
      </c>
      <c r="H354" s="84" t="s">
        <v>179</v>
      </c>
      <c r="I354" s="121" t="s">
        <v>429</v>
      </c>
      <c r="J354" s="27"/>
    </row>
    <row r="355" spans="1:10" ht="20.25">
      <c r="A355" s="112"/>
      <c r="B355" s="102"/>
      <c r="C355" s="113"/>
      <c r="D355" s="114"/>
      <c r="E355" s="92"/>
      <c r="F355" s="113">
        <f>SUM(C354)</f>
        <v>9100</v>
      </c>
      <c r="G355" s="113">
        <f>SUM(F355)</f>
        <v>9100</v>
      </c>
      <c r="H355" s="95"/>
      <c r="I355" s="117"/>
      <c r="J355" s="27"/>
    </row>
    <row r="356" spans="1:10" ht="40.5">
      <c r="A356" s="120" t="s">
        <v>25</v>
      </c>
      <c r="B356" s="84" t="s">
        <v>345</v>
      </c>
      <c r="C356" s="89">
        <v>8112</v>
      </c>
      <c r="D356" s="89">
        <f>SUM(C356)</f>
        <v>8112</v>
      </c>
      <c r="E356" s="87" t="s">
        <v>5</v>
      </c>
      <c r="F356" s="89" t="s">
        <v>175</v>
      </c>
      <c r="G356" s="89" t="s">
        <v>348</v>
      </c>
      <c r="H356" s="87" t="s">
        <v>6</v>
      </c>
      <c r="I356" s="125" t="s">
        <v>160</v>
      </c>
      <c r="J356" s="27"/>
    </row>
    <row r="357" spans="1:10" ht="20.25">
      <c r="A357" s="122"/>
      <c r="B357" s="92"/>
      <c r="C357" s="113"/>
      <c r="D357" s="113"/>
      <c r="E357" s="92"/>
      <c r="F357" s="113">
        <f>SUM(D356)</f>
        <v>8112</v>
      </c>
      <c r="G357" s="113">
        <f>SUM(F357)</f>
        <v>8112</v>
      </c>
      <c r="H357" s="92" t="s">
        <v>7</v>
      </c>
      <c r="I357" s="92" t="s">
        <v>347</v>
      </c>
      <c r="J357" s="27"/>
    </row>
    <row r="358" spans="1:10" ht="20.25">
      <c r="A358" s="82"/>
      <c r="B358" s="126"/>
      <c r="C358" s="101"/>
      <c r="D358" s="101"/>
      <c r="E358" s="97"/>
      <c r="F358" s="101"/>
      <c r="G358" s="101"/>
      <c r="H358" s="97" t="s">
        <v>8</v>
      </c>
      <c r="I358" s="97"/>
      <c r="J358" s="27"/>
    </row>
    <row r="359" spans="1:10" ht="20.25">
      <c r="A359" s="110" t="s">
        <v>26</v>
      </c>
      <c r="B359" s="90" t="s">
        <v>349</v>
      </c>
      <c r="C359" s="89">
        <v>23900</v>
      </c>
      <c r="D359" s="88">
        <f>SUM(C359)</f>
        <v>23900</v>
      </c>
      <c r="E359" s="87" t="s">
        <v>5</v>
      </c>
      <c r="F359" s="88" t="s">
        <v>262</v>
      </c>
      <c r="G359" s="89" t="s">
        <v>262</v>
      </c>
      <c r="H359" s="90" t="s">
        <v>6</v>
      </c>
      <c r="I359" s="116" t="s">
        <v>184</v>
      </c>
      <c r="J359" s="27"/>
    </row>
    <row r="360" spans="1:10" ht="20.25">
      <c r="A360" s="112"/>
      <c r="B360" s="95"/>
      <c r="C360" s="113"/>
      <c r="D360" s="114"/>
      <c r="E360" s="92"/>
      <c r="F360" s="114">
        <f>SUM(D359)</f>
        <v>23900</v>
      </c>
      <c r="G360" s="113">
        <f>SUM(F360)</f>
        <v>23900</v>
      </c>
      <c r="H360" s="95" t="s">
        <v>7</v>
      </c>
      <c r="I360" s="117" t="s">
        <v>350</v>
      </c>
      <c r="J360" s="27"/>
    </row>
    <row r="361" spans="1:10" ht="20.25">
      <c r="A361" s="115"/>
      <c r="B361" s="102"/>
      <c r="C361" s="101"/>
      <c r="D361" s="100"/>
      <c r="E361" s="97"/>
      <c r="F361" s="100"/>
      <c r="G361" s="101"/>
      <c r="H361" s="102" t="s">
        <v>8</v>
      </c>
      <c r="I361" s="118"/>
      <c r="J361" s="27"/>
    </row>
    <row r="362" spans="1:10" ht="60.75">
      <c r="A362" s="110" t="s">
        <v>27</v>
      </c>
      <c r="B362" s="84" t="s">
        <v>161</v>
      </c>
      <c r="C362" s="89">
        <v>1875.6</v>
      </c>
      <c r="D362" s="89">
        <f>SUM(C362)</f>
        <v>1875.6</v>
      </c>
      <c r="E362" s="87" t="s">
        <v>5</v>
      </c>
      <c r="F362" s="105" t="s">
        <v>162</v>
      </c>
      <c r="G362" s="105" t="s">
        <v>162</v>
      </c>
      <c r="H362" s="84" t="s">
        <v>179</v>
      </c>
      <c r="I362" s="121" t="s">
        <v>430</v>
      </c>
      <c r="J362" s="27"/>
    </row>
    <row r="363" spans="1:10" ht="20.25">
      <c r="A363" s="112"/>
      <c r="B363" s="92"/>
      <c r="C363" s="113"/>
      <c r="D363" s="113"/>
      <c r="E363" s="92"/>
      <c r="F363" s="113">
        <f>SUM(C362)</f>
        <v>1875.6</v>
      </c>
      <c r="G363" s="113">
        <f>SUM(F363)</f>
        <v>1875.6</v>
      </c>
      <c r="H363" s="92"/>
      <c r="I363" s="123"/>
      <c r="J363" s="27"/>
    </row>
    <row r="364" spans="1:10" ht="40.5">
      <c r="A364" s="120" t="s">
        <v>28</v>
      </c>
      <c r="B364" s="84" t="s">
        <v>351</v>
      </c>
      <c r="C364" s="89">
        <v>118000</v>
      </c>
      <c r="D364" s="89">
        <f>SUM(C364)</f>
        <v>118000</v>
      </c>
      <c r="E364" s="87" t="s">
        <v>5</v>
      </c>
      <c r="F364" s="89" t="s">
        <v>352</v>
      </c>
      <c r="G364" s="89" t="s">
        <v>352</v>
      </c>
      <c r="H364" s="87" t="s">
        <v>6</v>
      </c>
      <c r="I364" s="125" t="s">
        <v>189</v>
      </c>
      <c r="J364" s="27"/>
    </row>
    <row r="365" spans="1:10" ht="40.5">
      <c r="A365" s="122"/>
      <c r="B365" s="92"/>
      <c r="C365" s="113"/>
      <c r="D365" s="113"/>
      <c r="E365" s="92"/>
      <c r="F365" s="113">
        <f>SUM(D364)</f>
        <v>118000</v>
      </c>
      <c r="G365" s="113">
        <f>SUM(F365)</f>
        <v>118000</v>
      </c>
      <c r="H365" s="124" t="s">
        <v>414</v>
      </c>
      <c r="I365" s="92" t="s">
        <v>353</v>
      </c>
      <c r="J365" s="27"/>
    </row>
    <row r="366" spans="1:10" ht="23.25" customHeight="1">
      <c r="A366" s="131"/>
      <c r="B366" s="126"/>
      <c r="C366" s="98"/>
      <c r="D366" s="98"/>
      <c r="E366" s="97"/>
      <c r="F366" s="101"/>
      <c r="G366" s="101"/>
      <c r="H366" s="97"/>
      <c r="I366" s="53"/>
      <c r="J366" s="16"/>
    </row>
    <row r="367" spans="1:10" ht="31.5" customHeight="1">
      <c r="A367" s="83" t="s">
        <v>29</v>
      </c>
      <c r="B367" s="90" t="s">
        <v>354</v>
      </c>
      <c r="C367" s="85">
        <v>6600</v>
      </c>
      <c r="D367" s="86">
        <f>SUM(C367)</f>
        <v>6600</v>
      </c>
      <c r="E367" s="87" t="s">
        <v>5</v>
      </c>
      <c r="F367" s="88" t="s">
        <v>263</v>
      </c>
      <c r="G367" s="89" t="s">
        <v>263</v>
      </c>
      <c r="H367" s="90" t="s">
        <v>6</v>
      </c>
      <c r="I367" s="45" t="s">
        <v>192</v>
      </c>
      <c r="J367" s="16"/>
    </row>
    <row r="368" spans="1:10" ht="24.75" customHeight="1">
      <c r="A368" s="91"/>
      <c r="B368" s="95"/>
      <c r="C368" s="93"/>
      <c r="D368" s="94"/>
      <c r="E368" s="92"/>
      <c r="F368" s="94">
        <f>SUM(D367)</f>
        <v>6600</v>
      </c>
      <c r="G368" s="93">
        <f>SUM(F368)</f>
        <v>6600</v>
      </c>
      <c r="H368" s="95" t="s">
        <v>7</v>
      </c>
      <c r="I368" s="51" t="s">
        <v>353</v>
      </c>
      <c r="J368" s="16"/>
    </row>
    <row r="369" spans="1:10" ht="24">
      <c r="A369" s="96"/>
      <c r="B369" s="102"/>
      <c r="C369" s="98"/>
      <c r="D369" s="99"/>
      <c r="E369" s="97"/>
      <c r="F369" s="100"/>
      <c r="G369" s="101"/>
      <c r="H369" s="102" t="s">
        <v>8</v>
      </c>
      <c r="I369" s="56"/>
      <c r="J369" s="16"/>
    </row>
    <row r="370" spans="1:10" ht="64.5">
      <c r="A370" s="83" t="s">
        <v>31</v>
      </c>
      <c r="B370" s="103" t="s">
        <v>354</v>
      </c>
      <c r="C370" s="85">
        <v>39600</v>
      </c>
      <c r="D370" s="85">
        <f>SUM(C370)</f>
        <v>39600</v>
      </c>
      <c r="E370" s="87" t="s">
        <v>5</v>
      </c>
      <c r="F370" s="105" t="s">
        <v>263</v>
      </c>
      <c r="G370" s="105" t="s">
        <v>263</v>
      </c>
      <c r="H370" s="103" t="s">
        <v>179</v>
      </c>
      <c r="I370" s="108" t="s">
        <v>431</v>
      </c>
      <c r="J370" s="16"/>
    </row>
    <row r="371" spans="1:10" ht="30.75" customHeight="1">
      <c r="A371" s="91"/>
      <c r="B371" s="95"/>
      <c r="C371" s="93"/>
      <c r="D371" s="93"/>
      <c r="E371" s="92"/>
      <c r="F371" s="93">
        <f>SUM(C370)</f>
        <v>39600</v>
      </c>
      <c r="G371" s="93">
        <f>SUM(F371)</f>
        <v>39600</v>
      </c>
      <c r="H371" s="95"/>
      <c r="I371" s="51"/>
      <c r="J371" s="16"/>
    </row>
    <row r="372" spans="1:10" ht="21.75" customHeight="1">
      <c r="A372" s="83" t="s">
        <v>32</v>
      </c>
      <c r="B372" s="103" t="s">
        <v>355</v>
      </c>
      <c r="C372" s="85">
        <v>403000</v>
      </c>
      <c r="D372" s="86">
        <f>SUM(C372)</f>
        <v>403000</v>
      </c>
      <c r="E372" s="87" t="s">
        <v>5</v>
      </c>
      <c r="F372" s="88" t="s">
        <v>259</v>
      </c>
      <c r="G372" s="89" t="s">
        <v>259</v>
      </c>
      <c r="H372" s="90" t="s">
        <v>6</v>
      </c>
      <c r="I372" s="75" t="s">
        <v>79</v>
      </c>
      <c r="J372" s="16"/>
    </row>
    <row r="373" spans="1:10" ht="21.75" customHeight="1">
      <c r="A373" s="91"/>
      <c r="B373" s="95"/>
      <c r="C373" s="93"/>
      <c r="D373" s="94"/>
      <c r="E373" s="92"/>
      <c r="F373" s="94">
        <f>SUM(D372)</f>
        <v>403000</v>
      </c>
      <c r="G373" s="93">
        <f>SUM(F373)</f>
        <v>403000</v>
      </c>
      <c r="H373" s="95" t="s">
        <v>7</v>
      </c>
      <c r="I373" s="58" t="s">
        <v>356</v>
      </c>
      <c r="J373" s="16"/>
    </row>
    <row r="374" spans="1:10" ht="21.75" customHeight="1">
      <c r="A374" s="96"/>
      <c r="B374" s="106"/>
      <c r="C374" s="98"/>
      <c r="D374" s="99"/>
      <c r="E374" s="97"/>
      <c r="F374" s="100"/>
      <c r="G374" s="101"/>
      <c r="H374" s="102" t="s">
        <v>8</v>
      </c>
      <c r="I374" s="59"/>
      <c r="J374" s="16"/>
    </row>
    <row r="375" spans="1:10">
      <c r="A375" s="164" t="s">
        <v>419</v>
      </c>
      <c r="B375" s="170"/>
      <c r="C375" s="170"/>
      <c r="D375" s="170"/>
      <c r="E375" s="170"/>
      <c r="F375" s="170"/>
      <c r="G375" s="170"/>
      <c r="H375" s="170"/>
      <c r="I375" s="171"/>
      <c r="J375" s="16"/>
    </row>
    <row r="376" spans="1:10" ht="32.25" customHeight="1">
      <c r="A376" s="172"/>
      <c r="B376" s="173"/>
      <c r="C376" s="173"/>
      <c r="D376" s="173"/>
      <c r="E376" s="173"/>
      <c r="F376" s="173"/>
      <c r="G376" s="173"/>
      <c r="H376" s="173"/>
      <c r="I376" s="174"/>
      <c r="J376" s="16"/>
    </row>
    <row r="377" spans="1:10" ht="27.75" customHeight="1">
      <c r="A377" s="175"/>
      <c r="B377" s="176"/>
      <c r="C377" s="176"/>
      <c r="D377" s="176"/>
      <c r="E377" s="176"/>
      <c r="F377" s="176"/>
      <c r="G377" s="176"/>
      <c r="H377" s="176"/>
      <c r="I377" s="177"/>
      <c r="J377" s="16"/>
    </row>
    <row r="378" spans="1:10" ht="39" customHeight="1">
      <c r="A378" s="156" t="s">
        <v>1</v>
      </c>
      <c r="B378" s="147" t="s">
        <v>2</v>
      </c>
      <c r="C378" s="147" t="s">
        <v>61</v>
      </c>
      <c r="D378" s="147" t="s">
        <v>0</v>
      </c>
      <c r="E378" s="147" t="s">
        <v>3</v>
      </c>
      <c r="F378" s="147" t="s">
        <v>62</v>
      </c>
      <c r="G378" s="147" t="s">
        <v>420</v>
      </c>
      <c r="H378" s="147" t="s">
        <v>64</v>
      </c>
      <c r="I378" s="154" t="s">
        <v>65</v>
      </c>
      <c r="J378" s="16"/>
    </row>
    <row r="379" spans="1:10" ht="42" customHeight="1">
      <c r="A379" s="157"/>
      <c r="B379" s="148"/>
      <c r="C379" s="148"/>
      <c r="D379" s="148"/>
      <c r="E379" s="148"/>
      <c r="F379" s="148"/>
      <c r="G379" s="148"/>
      <c r="H379" s="148"/>
      <c r="I379" s="155"/>
      <c r="J379" s="16"/>
    </row>
    <row r="380" spans="1:10" ht="40.5">
      <c r="A380" s="110" t="s">
        <v>395</v>
      </c>
      <c r="B380" s="84" t="s">
        <v>323</v>
      </c>
      <c r="C380" s="89">
        <v>23256</v>
      </c>
      <c r="D380" s="88">
        <f>SUM(C380)</f>
        <v>23256</v>
      </c>
      <c r="E380" s="87" t="s">
        <v>5</v>
      </c>
      <c r="F380" s="89" t="s">
        <v>46</v>
      </c>
      <c r="G380" s="89" t="s">
        <v>46</v>
      </c>
      <c r="H380" s="90" t="s">
        <v>6</v>
      </c>
      <c r="I380" s="116" t="s">
        <v>364</v>
      </c>
      <c r="J380" s="16"/>
    </row>
    <row r="381" spans="1:10" ht="20.25">
      <c r="A381" s="112"/>
      <c r="B381" s="92"/>
      <c r="C381" s="113"/>
      <c r="D381" s="114"/>
      <c r="E381" s="92"/>
      <c r="F381" s="113">
        <f>SUM(D380)</f>
        <v>23256</v>
      </c>
      <c r="G381" s="113">
        <f>SUM(F381)</f>
        <v>23256</v>
      </c>
      <c r="H381" s="95" t="s">
        <v>7</v>
      </c>
      <c r="I381" s="117" t="s">
        <v>365</v>
      </c>
      <c r="J381" s="16"/>
    </row>
    <row r="382" spans="1:10" ht="20.25">
      <c r="A382" s="115"/>
      <c r="B382" s="97"/>
      <c r="C382" s="101"/>
      <c r="D382" s="100"/>
      <c r="E382" s="97"/>
      <c r="F382" s="101"/>
      <c r="G382" s="101"/>
      <c r="H382" s="102" t="s">
        <v>8</v>
      </c>
      <c r="I382" s="118"/>
      <c r="J382" s="16"/>
    </row>
    <row r="383" spans="1:10" ht="81">
      <c r="A383" s="110" t="s">
        <v>9</v>
      </c>
      <c r="B383" s="103" t="s">
        <v>366</v>
      </c>
      <c r="C383" s="89">
        <v>504</v>
      </c>
      <c r="D383" s="88">
        <f>SUM(C383)</f>
        <v>504</v>
      </c>
      <c r="E383" s="87" t="s">
        <v>5</v>
      </c>
      <c r="F383" s="105" t="s">
        <v>367</v>
      </c>
      <c r="G383" s="105" t="s">
        <v>367</v>
      </c>
      <c r="H383" s="103" t="s">
        <v>179</v>
      </c>
      <c r="I383" s="119" t="s">
        <v>432</v>
      </c>
      <c r="J383" s="16"/>
    </row>
    <row r="384" spans="1:10" ht="20.25">
      <c r="A384" s="112"/>
      <c r="B384" s="95"/>
      <c r="C384" s="113"/>
      <c r="D384" s="114"/>
      <c r="E384" s="92"/>
      <c r="F384" s="113">
        <f>SUM(C383)</f>
        <v>504</v>
      </c>
      <c r="G384" s="113">
        <f>SUM(F384)</f>
        <v>504</v>
      </c>
      <c r="H384" s="95"/>
      <c r="I384" s="117"/>
      <c r="J384" s="16"/>
    </row>
    <row r="385" spans="1:10" ht="60.75">
      <c r="A385" s="110" t="s">
        <v>11</v>
      </c>
      <c r="B385" s="151" t="s">
        <v>369</v>
      </c>
      <c r="C385" s="89">
        <v>115000</v>
      </c>
      <c r="D385" s="88">
        <f>SUM(C385)</f>
        <v>115000</v>
      </c>
      <c r="E385" s="87" t="s">
        <v>5</v>
      </c>
      <c r="F385" s="89" t="s">
        <v>368</v>
      </c>
      <c r="G385" s="89" t="s">
        <v>368</v>
      </c>
      <c r="H385" s="103" t="s">
        <v>179</v>
      </c>
      <c r="I385" s="127" t="s">
        <v>433</v>
      </c>
      <c r="J385" s="16"/>
    </row>
    <row r="386" spans="1:10" ht="20.25">
      <c r="A386" s="112"/>
      <c r="B386" s="152"/>
      <c r="C386" s="113"/>
      <c r="D386" s="114"/>
      <c r="E386" s="92"/>
      <c r="F386" s="113">
        <f>SUM(D385)</f>
        <v>115000</v>
      </c>
      <c r="G386" s="113">
        <f>SUM(F386)</f>
        <v>115000</v>
      </c>
      <c r="H386" s="95"/>
      <c r="I386" s="95"/>
      <c r="J386" s="16"/>
    </row>
    <row r="387" spans="1:10" ht="20.25">
      <c r="A387" s="115"/>
      <c r="B387" s="153"/>
      <c r="C387" s="101"/>
      <c r="D387" s="100"/>
      <c r="E387" s="97"/>
      <c r="F387" s="101"/>
      <c r="G387" s="101"/>
      <c r="H387" s="102"/>
      <c r="I387" s="102"/>
      <c r="J387" s="16"/>
    </row>
    <row r="388" spans="1:10" ht="33" customHeight="1">
      <c r="A388" s="110" t="s">
        <v>12</v>
      </c>
      <c r="B388" s="138" t="s">
        <v>370</v>
      </c>
      <c r="C388" s="89">
        <v>32500</v>
      </c>
      <c r="D388" s="88">
        <f>SUM(C388)</f>
        <v>32500</v>
      </c>
      <c r="E388" s="87" t="s">
        <v>5</v>
      </c>
      <c r="F388" s="88" t="s">
        <v>368</v>
      </c>
      <c r="G388" s="89" t="s">
        <v>368</v>
      </c>
      <c r="H388" s="90" t="s">
        <v>6</v>
      </c>
      <c r="I388" s="116" t="s">
        <v>371</v>
      </c>
      <c r="J388" s="16"/>
    </row>
    <row r="389" spans="1:10" ht="34.5" customHeight="1">
      <c r="A389" s="112"/>
      <c r="B389" s="139"/>
      <c r="C389" s="113"/>
      <c r="D389" s="114"/>
      <c r="E389" s="92"/>
      <c r="F389" s="114">
        <f>SUM(D388)</f>
        <v>32500</v>
      </c>
      <c r="G389" s="113">
        <f>SUM(F389)</f>
        <v>32500</v>
      </c>
      <c r="H389" s="95" t="s">
        <v>7</v>
      </c>
      <c r="I389" s="117" t="s">
        <v>359</v>
      </c>
      <c r="J389" s="16"/>
    </row>
    <row r="390" spans="1:10" ht="34.5" customHeight="1">
      <c r="A390" s="115"/>
      <c r="B390" s="140"/>
      <c r="C390" s="101"/>
      <c r="D390" s="100"/>
      <c r="E390" s="97"/>
      <c r="F390" s="100"/>
      <c r="G390" s="101"/>
      <c r="H390" s="102" t="s">
        <v>8</v>
      </c>
      <c r="I390" s="118"/>
      <c r="J390" s="16"/>
    </row>
    <row r="391" spans="1:10" ht="60.75">
      <c r="A391" s="110" t="s">
        <v>13</v>
      </c>
      <c r="B391" s="103" t="s">
        <v>372</v>
      </c>
      <c r="C391" s="89">
        <v>7700</v>
      </c>
      <c r="D391" s="88">
        <f>SUM(C391)</f>
        <v>7700</v>
      </c>
      <c r="E391" s="87" t="s">
        <v>5</v>
      </c>
      <c r="F391" s="105" t="s">
        <v>363</v>
      </c>
      <c r="G391" s="105" t="s">
        <v>363</v>
      </c>
      <c r="H391" s="103" t="s">
        <v>179</v>
      </c>
      <c r="I391" s="119" t="s">
        <v>434</v>
      </c>
      <c r="J391" s="16"/>
    </row>
    <row r="392" spans="1:10" ht="20.25">
      <c r="A392" s="112"/>
      <c r="B392" s="95"/>
      <c r="C392" s="113"/>
      <c r="D392" s="114"/>
      <c r="E392" s="92"/>
      <c r="F392" s="113">
        <f>SUM(C391)</f>
        <v>7700</v>
      </c>
      <c r="G392" s="113">
        <f>SUM(F392)</f>
        <v>7700</v>
      </c>
      <c r="H392" s="95"/>
      <c r="I392" s="117"/>
      <c r="J392" s="16"/>
    </row>
    <row r="393" spans="1:10" ht="40.5">
      <c r="A393" s="110" t="s">
        <v>15</v>
      </c>
      <c r="B393" s="103" t="s">
        <v>375</v>
      </c>
      <c r="C393" s="89">
        <v>9494</v>
      </c>
      <c r="D393" s="88">
        <f>SUM(C393)</f>
        <v>9494</v>
      </c>
      <c r="E393" s="87" t="s">
        <v>5</v>
      </c>
      <c r="F393" s="88" t="s">
        <v>376</v>
      </c>
      <c r="G393" s="89" t="s">
        <v>376</v>
      </c>
      <c r="H393" s="90" t="s">
        <v>6</v>
      </c>
      <c r="I393" s="111" t="s">
        <v>373</v>
      </c>
      <c r="J393" s="16"/>
    </row>
    <row r="394" spans="1:10" ht="20.25">
      <c r="A394" s="112"/>
      <c r="B394" s="95"/>
      <c r="C394" s="113"/>
      <c r="D394" s="114"/>
      <c r="E394" s="92"/>
      <c r="F394" s="114">
        <f>SUM(D393)</f>
        <v>9494</v>
      </c>
      <c r="G394" s="113">
        <f>SUM(F394)</f>
        <v>9494</v>
      </c>
      <c r="H394" s="95" t="s">
        <v>7</v>
      </c>
      <c r="I394" s="95" t="s">
        <v>374</v>
      </c>
      <c r="J394" s="16"/>
    </row>
    <row r="395" spans="1:10" ht="20.25">
      <c r="A395" s="115"/>
      <c r="B395" s="106"/>
      <c r="C395" s="101"/>
      <c r="D395" s="100"/>
      <c r="E395" s="97"/>
      <c r="F395" s="100"/>
      <c r="G395" s="101"/>
      <c r="H395" s="102" t="s">
        <v>8</v>
      </c>
      <c r="I395" s="102"/>
      <c r="J395" s="16"/>
    </row>
    <row r="396" spans="1:10" ht="40.5">
      <c r="A396" s="110" t="s">
        <v>16</v>
      </c>
      <c r="B396" s="103" t="s">
        <v>377</v>
      </c>
      <c r="C396" s="89">
        <v>4238</v>
      </c>
      <c r="D396" s="88">
        <f>SUM(C396)</f>
        <v>4238</v>
      </c>
      <c r="E396" s="87" t="s">
        <v>5</v>
      </c>
      <c r="F396" s="88" t="s">
        <v>376</v>
      </c>
      <c r="G396" s="89" t="s">
        <v>376</v>
      </c>
      <c r="H396" s="90" t="s">
        <v>6</v>
      </c>
      <c r="I396" s="116" t="s">
        <v>378</v>
      </c>
      <c r="J396" s="16"/>
    </row>
    <row r="397" spans="1:10" ht="20.25">
      <c r="A397" s="112"/>
      <c r="B397" s="95"/>
      <c r="C397" s="113"/>
      <c r="D397" s="114"/>
      <c r="E397" s="92"/>
      <c r="F397" s="114">
        <f>SUM(D396)</f>
        <v>4238</v>
      </c>
      <c r="G397" s="113">
        <f>SUM(F397)</f>
        <v>4238</v>
      </c>
      <c r="H397" s="95" t="s">
        <v>7</v>
      </c>
      <c r="I397" s="117" t="s">
        <v>379</v>
      </c>
      <c r="J397" s="16"/>
    </row>
    <row r="398" spans="1:10" ht="20.25">
      <c r="A398" s="115"/>
      <c r="B398" s="102"/>
      <c r="C398" s="101"/>
      <c r="D398" s="100"/>
      <c r="E398" s="97"/>
      <c r="F398" s="100"/>
      <c r="G398" s="101"/>
      <c r="H398" s="102" t="s">
        <v>8</v>
      </c>
      <c r="I398" s="118"/>
      <c r="J398" s="16"/>
    </row>
    <row r="399" spans="1:10" ht="60.75">
      <c r="A399" s="110" t="s">
        <v>17</v>
      </c>
      <c r="B399" s="103" t="s">
        <v>45</v>
      </c>
      <c r="C399" s="89">
        <v>675</v>
      </c>
      <c r="D399" s="88">
        <f>SUM(C399)</f>
        <v>675</v>
      </c>
      <c r="E399" s="87" t="s">
        <v>5</v>
      </c>
      <c r="F399" s="105" t="s">
        <v>46</v>
      </c>
      <c r="G399" s="105" t="s">
        <v>46</v>
      </c>
      <c r="H399" s="103" t="s">
        <v>179</v>
      </c>
      <c r="I399" s="121" t="s">
        <v>435</v>
      </c>
      <c r="J399" s="16"/>
    </row>
    <row r="400" spans="1:10" ht="20.25">
      <c r="A400" s="112"/>
      <c r="B400" s="95"/>
      <c r="C400" s="113"/>
      <c r="D400" s="114"/>
      <c r="E400" s="92"/>
      <c r="F400" s="113">
        <f>SUM(C399)</f>
        <v>675</v>
      </c>
      <c r="G400" s="113">
        <f>SUM(F400)</f>
        <v>675</v>
      </c>
      <c r="H400" s="95"/>
      <c r="I400" s="123"/>
      <c r="J400" s="16"/>
    </row>
    <row r="401" spans="1:10" ht="20.25">
      <c r="A401" s="110" t="s">
        <v>18</v>
      </c>
      <c r="B401" s="103" t="s">
        <v>161</v>
      </c>
      <c r="C401" s="89">
        <v>100000</v>
      </c>
      <c r="D401" s="88">
        <f>SUM(C401)</f>
        <v>100000</v>
      </c>
      <c r="E401" s="87" t="s">
        <v>5</v>
      </c>
      <c r="F401" s="88" t="s">
        <v>162</v>
      </c>
      <c r="G401" s="89" t="s">
        <v>162</v>
      </c>
      <c r="H401" s="90" t="s">
        <v>6</v>
      </c>
      <c r="I401" s="111" t="s">
        <v>201</v>
      </c>
      <c r="J401" s="16"/>
    </row>
    <row r="402" spans="1:10" ht="20.25">
      <c r="A402" s="112"/>
      <c r="B402" s="95"/>
      <c r="C402" s="113"/>
      <c r="D402" s="114"/>
      <c r="E402" s="92"/>
      <c r="F402" s="114">
        <f>SUM(D401)</f>
        <v>100000</v>
      </c>
      <c r="G402" s="113">
        <f>SUM(F402)</f>
        <v>100000</v>
      </c>
      <c r="H402" s="95" t="s">
        <v>7</v>
      </c>
      <c r="I402" s="95" t="s">
        <v>380</v>
      </c>
      <c r="J402" s="16"/>
    </row>
    <row r="403" spans="1:10" ht="20.25">
      <c r="A403" s="115"/>
      <c r="B403" s="106"/>
      <c r="C403" s="101"/>
      <c r="D403" s="100"/>
      <c r="E403" s="97"/>
      <c r="F403" s="100"/>
      <c r="G403" s="101"/>
      <c r="H403" s="102" t="s">
        <v>8</v>
      </c>
      <c r="I403" s="102"/>
      <c r="J403" s="16"/>
    </row>
    <row r="404" spans="1:10" ht="66" customHeight="1">
      <c r="A404" s="110" t="s">
        <v>19</v>
      </c>
      <c r="B404" s="138" t="s">
        <v>381</v>
      </c>
      <c r="C404" s="89">
        <v>6000</v>
      </c>
      <c r="D404" s="88">
        <f>SUM(C404)</f>
        <v>6000</v>
      </c>
      <c r="E404" s="87" t="s">
        <v>5</v>
      </c>
      <c r="F404" s="89" t="s">
        <v>360</v>
      </c>
      <c r="G404" s="89" t="s">
        <v>360</v>
      </c>
      <c r="H404" s="87" t="s">
        <v>6</v>
      </c>
      <c r="I404" s="116" t="s">
        <v>358</v>
      </c>
      <c r="J404" s="16"/>
    </row>
    <row r="405" spans="1:10" ht="20.25">
      <c r="A405" s="112"/>
      <c r="B405" s="139"/>
      <c r="C405" s="113"/>
      <c r="D405" s="114"/>
      <c r="E405" s="92"/>
      <c r="F405" s="113">
        <f>SUM(D404)</f>
        <v>6000</v>
      </c>
      <c r="G405" s="113">
        <f>SUM(F405)</f>
        <v>6000</v>
      </c>
      <c r="H405" s="92" t="s">
        <v>7</v>
      </c>
      <c r="I405" s="117" t="s">
        <v>359</v>
      </c>
      <c r="J405" s="16"/>
    </row>
    <row r="406" spans="1:10" ht="20.25">
      <c r="A406" s="115"/>
      <c r="B406" s="140"/>
      <c r="C406" s="101"/>
      <c r="D406" s="100"/>
      <c r="E406" s="97"/>
      <c r="F406" s="101"/>
      <c r="G406" s="101"/>
      <c r="H406" s="97" t="s">
        <v>8</v>
      </c>
      <c r="I406" s="118"/>
      <c r="J406" s="16"/>
    </row>
    <row r="407" spans="1:10" ht="60.75">
      <c r="A407" s="110" t="s">
        <v>20</v>
      </c>
      <c r="B407" s="103" t="s">
        <v>361</v>
      </c>
      <c r="C407" s="89">
        <v>41506</v>
      </c>
      <c r="D407" s="88">
        <f>SUM(C407)</f>
        <v>41506</v>
      </c>
      <c r="E407" s="87" t="s">
        <v>5</v>
      </c>
      <c r="F407" s="104" t="s">
        <v>382</v>
      </c>
      <c r="G407" s="105" t="s">
        <v>382</v>
      </c>
      <c r="H407" s="103" t="s">
        <v>179</v>
      </c>
      <c r="I407" s="119" t="s">
        <v>436</v>
      </c>
      <c r="J407" s="16"/>
    </row>
    <row r="408" spans="1:10" ht="20.25">
      <c r="A408" s="112"/>
      <c r="B408" s="95"/>
      <c r="C408" s="113"/>
      <c r="D408" s="114"/>
      <c r="E408" s="92"/>
      <c r="F408" s="114">
        <f>SUM(C407)</f>
        <v>41506</v>
      </c>
      <c r="G408" s="113">
        <f>SUM(F408)</f>
        <v>41506</v>
      </c>
      <c r="H408" s="95"/>
      <c r="I408" s="117"/>
      <c r="J408" s="16"/>
    </row>
    <row r="409" spans="1:10" ht="20.25">
      <c r="A409" s="110" t="s">
        <v>21</v>
      </c>
      <c r="B409" s="103" t="s">
        <v>362</v>
      </c>
      <c r="C409" s="89">
        <v>30300</v>
      </c>
      <c r="D409" s="88">
        <f>SUM(C409)</f>
        <v>30300</v>
      </c>
      <c r="E409" s="87" t="s">
        <v>5</v>
      </c>
      <c r="F409" s="88" t="s">
        <v>363</v>
      </c>
      <c r="G409" s="89" t="s">
        <v>363</v>
      </c>
      <c r="H409" s="90" t="s">
        <v>6</v>
      </c>
      <c r="I409" s="111" t="s">
        <v>208</v>
      </c>
      <c r="J409" s="16"/>
    </row>
    <row r="410" spans="1:10" ht="20.25">
      <c r="A410" s="112"/>
      <c r="B410" s="95"/>
      <c r="C410" s="113"/>
      <c r="D410" s="114"/>
      <c r="E410" s="92"/>
      <c r="F410" s="114">
        <f>SUM(D409)</f>
        <v>30300</v>
      </c>
      <c r="G410" s="113">
        <f>SUM(F410)</f>
        <v>30300</v>
      </c>
      <c r="H410" s="95" t="s">
        <v>7</v>
      </c>
      <c r="I410" s="95" t="s">
        <v>383</v>
      </c>
      <c r="J410" s="16"/>
    </row>
    <row r="411" spans="1:10" ht="20.25">
      <c r="A411" s="115"/>
      <c r="B411" s="106"/>
      <c r="C411" s="101"/>
      <c r="D411" s="100"/>
      <c r="E411" s="97"/>
      <c r="F411" s="100"/>
      <c r="G411" s="101"/>
      <c r="H411" s="102" t="s">
        <v>8</v>
      </c>
      <c r="I411" s="102"/>
      <c r="J411" s="16"/>
    </row>
    <row r="412" spans="1:10" ht="20.25">
      <c r="A412" s="110" t="s">
        <v>24</v>
      </c>
      <c r="B412" s="90" t="s">
        <v>384</v>
      </c>
      <c r="C412" s="89">
        <v>33014</v>
      </c>
      <c r="D412" s="88">
        <f>SUM(C412)</f>
        <v>33014</v>
      </c>
      <c r="E412" s="87" t="s">
        <v>5</v>
      </c>
      <c r="F412" s="88" t="s">
        <v>175</v>
      </c>
      <c r="G412" s="89" t="s">
        <v>175</v>
      </c>
      <c r="H412" s="90" t="s">
        <v>6</v>
      </c>
      <c r="I412" s="116" t="s">
        <v>228</v>
      </c>
      <c r="J412" s="16"/>
    </row>
    <row r="413" spans="1:10" ht="20.25">
      <c r="A413" s="112"/>
      <c r="B413" s="95"/>
      <c r="C413" s="113"/>
      <c r="D413" s="114"/>
      <c r="E413" s="92"/>
      <c r="F413" s="114">
        <f>SUM(D412)</f>
        <v>33014</v>
      </c>
      <c r="G413" s="113">
        <f>SUM(F413)</f>
        <v>33014</v>
      </c>
      <c r="H413" s="95" t="s">
        <v>7</v>
      </c>
      <c r="I413" s="117" t="s">
        <v>385</v>
      </c>
      <c r="J413" s="16"/>
    </row>
    <row r="414" spans="1:10" ht="20.25">
      <c r="A414" s="115"/>
      <c r="B414" s="102"/>
      <c r="C414" s="101"/>
      <c r="D414" s="100"/>
      <c r="E414" s="97"/>
      <c r="F414" s="100"/>
      <c r="G414" s="101"/>
      <c r="H414" s="102" t="s">
        <v>8</v>
      </c>
      <c r="I414" s="118"/>
      <c r="J414" s="16"/>
    </row>
    <row r="415" spans="1:10" ht="60.75">
      <c r="A415" s="110" t="s">
        <v>25</v>
      </c>
      <c r="B415" s="103" t="s">
        <v>386</v>
      </c>
      <c r="C415" s="89">
        <v>19000</v>
      </c>
      <c r="D415" s="88">
        <f>SUM(C415)</f>
        <v>19000</v>
      </c>
      <c r="E415" s="87" t="s">
        <v>5</v>
      </c>
      <c r="F415" s="105" t="s">
        <v>263</v>
      </c>
      <c r="G415" s="105" t="s">
        <v>263</v>
      </c>
      <c r="H415" s="103" t="s">
        <v>179</v>
      </c>
      <c r="I415" s="119" t="s">
        <v>437</v>
      </c>
      <c r="J415" s="16"/>
    </row>
    <row r="416" spans="1:10" ht="20.25">
      <c r="A416" s="112"/>
      <c r="B416" s="95"/>
      <c r="C416" s="113"/>
      <c r="D416" s="114"/>
      <c r="E416" s="92"/>
      <c r="F416" s="113">
        <f>SUM(C415)</f>
        <v>19000</v>
      </c>
      <c r="G416" s="113">
        <f>SUM(F416)</f>
        <v>19000</v>
      </c>
      <c r="H416" s="95"/>
      <c r="I416" s="117"/>
      <c r="J416" s="16"/>
    </row>
    <row r="417" spans="1:10" ht="20.25">
      <c r="A417" s="110" t="s">
        <v>26</v>
      </c>
      <c r="B417" s="103" t="s">
        <v>387</v>
      </c>
      <c r="C417" s="89">
        <v>28400</v>
      </c>
      <c r="D417" s="88">
        <f>SUM(C417)</f>
        <v>28400</v>
      </c>
      <c r="E417" s="87" t="s">
        <v>5</v>
      </c>
      <c r="F417" s="104" t="s">
        <v>263</v>
      </c>
      <c r="G417" s="105" t="s">
        <v>263</v>
      </c>
      <c r="H417" s="90" t="s">
        <v>6</v>
      </c>
      <c r="I417" s="111" t="s">
        <v>233</v>
      </c>
      <c r="J417" s="16"/>
    </row>
    <row r="418" spans="1:10" ht="20.25">
      <c r="A418" s="112"/>
      <c r="B418" s="95"/>
      <c r="C418" s="113"/>
      <c r="D418" s="114"/>
      <c r="E418" s="92"/>
      <c r="F418" s="114">
        <f>SUM(D417)</f>
        <v>28400</v>
      </c>
      <c r="G418" s="113">
        <f>SUM(F418)</f>
        <v>28400</v>
      </c>
      <c r="H418" s="95" t="s">
        <v>7</v>
      </c>
      <c r="I418" s="95" t="s">
        <v>385</v>
      </c>
      <c r="J418" s="16"/>
    </row>
    <row r="419" spans="1:10" ht="20.25">
      <c r="A419" s="115"/>
      <c r="B419" s="106"/>
      <c r="C419" s="101"/>
      <c r="D419" s="100"/>
      <c r="E419" s="97"/>
      <c r="F419" s="100"/>
      <c r="G419" s="101"/>
      <c r="H419" s="102" t="s">
        <v>8</v>
      </c>
      <c r="I419" s="102"/>
      <c r="J419" s="16"/>
    </row>
    <row r="420" spans="1:10" ht="20.25">
      <c r="A420" s="110" t="s">
        <v>27</v>
      </c>
      <c r="B420" s="90" t="s">
        <v>387</v>
      </c>
      <c r="C420" s="89">
        <v>52500</v>
      </c>
      <c r="D420" s="88">
        <f>SUM(C420)</f>
        <v>52500</v>
      </c>
      <c r="E420" s="87" t="s">
        <v>5</v>
      </c>
      <c r="F420" s="88" t="s">
        <v>263</v>
      </c>
      <c r="G420" s="89" t="s">
        <v>263</v>
      </c>
      <c r="H420" s="90" t="s">
        <v>6</v>
      </c>
      <c r="I420" s="116" t="s">
        <v>236</v>
      </c>
      <c r="J420" s="16"/>
    </row>
    <row r="421" spans="1:10" ht="20.25">
      <c r="A421" s="112"/>
      <c r="B421" s="95"/>
      <c r="C421" s="113"/>
      <c r="D421" s="114"/>
      <c r="E421" s="92"/>
      <c r="F421" s="114">
        <f>SUM(D420)</f>
        <v>52500</v>
      </c>
      <c r="G421" s="113">
        <f>SUM(F421)</f>
        <v>52500</v>
      </c>
      <c r="H421" s="95" t="s">
        <v>7</v>
      </c>
      <c r="I421" s="117" t="s">
        <v>385</v>
      </c>
      <c r="J421" s="16"/>
    </row>
    <row r="422" spans="1:10" ht="20.25">
      <c r="A422" s="115"/>
      <c r="B422" s="102"/>
      <c r="C422" s="101"/>
      <c r="D422" s="100"/>
      <c r="E422" s="97"/>
      <c r="F422" s="100"/>
      <c r="G422" s="101"/>
      <c r="H422" s="102" t="s">
        <v>8</v>
      </c>
      <c r="I422" s="118"/>
      <c r="J422" s="16"/>
    </row>
    <row r="423" spans="1:10" ht="81">
      <c r="A423" s="110" t="s">
        <v>28</v>
      </c>
      <c r="B423" s="103" t="s">
        <v>388</v>
      </c>
      <c r="C423" s="89">
        <v>402000</v>
      </c>
      <c r="D423" s="89">
        <f>SUM(C423)</f>
        <v>402000</v>
      </c>
      <c r="E423" s="87" t="s">
        <v>5</v>
      </c>
      <c r="F423" s="105" t="s">
        <v>389</v>
      </c>
      <c r="G423" s="105" t="s">
        <v>389</v>
      </c>
      <c r="H423" s="103" t="s">
        <v>179</v>
      </c>
      <c r="I423" s="119" t="s">
        <v>438</v>
      </c>
      <c r="J423" s="16"/>
    </row>
    <row r="424" spans="1:10" ht="20.25">
      <c r="A424" s="112"/>
      <c r="B424" s="95"/>
      <c r="C424" s="113"/>
      <c r="D424" s="113"/>
      <c r="E424" s="92"/>
      <c r="F424" s="113">
        <f>SUM(C423)</f>
        <v>402000</v>
      </c>
      <c r="G424" s="113">
        <f>SUM(F424)</f>
        <v>402000</v>
      </c>
      <c r="H424" s="95"/>
      <c r="I424" s="117"/>
      <c r="J424" s="16"/>
    </row>
    <row r="425" spans="1:10" s="19" customFormat="1" ht="81">
      <c r="A425" s="120" t="s">
        <v>29</v>
      </c>
      <c r="B425" s="84" t="s">
        <v>390</v>
      </c>
      <c r="C425" s="89">
        <v>404000</v>
      </c>
      <c r="D425" s="89">
        <f>SUM(C425)</f>
        <v>404000</v>
      </c>
      <c r="E425" s="87" t="s">
        <v>5</v>
      </c>
      <c r="F425" s="105" t="s">
        <v>389</v>
      </c>
      <c r="G425" s="105" t="s">
        <v>389</v>
      </c>
      <c r="H425" s="87" t="s">
        <v>6</v>
      </c>
      <c r="I425" s="125" t="s">
        <v>83</v>
      </c>
      <c r="J425" s="130"/>
    </row>
    <row r="426" spans="1:10" s="19" customFormat="1" ht="20.25">
      <c r="A426" s="122"/>
      <c r="B426" s="92"/>
      <c r="C426" s="113"/>
      <c r="D426" s="113"/>
      <c r="E426" s="92"/>
      <c r="F426" s="113">
        <f>SUM(D425)</f>
        <v>404000</v>
      </c>
      <c r="G426" s="113">
        <f>SUM(F426)</f>
        <v>404000</v>
      </c>
      <c r="H426" s="92" t="s">
        <v>7</v>
      </c>
      <c r="I426" s="92" t="s">
        <v>391</v>
      </c>
      <c r="J426" s="130"/>
    </row>
    <row r="427" spans="1:10" s="19" customFormat="1" ht="20.25">
      <c r="A427" s="82"/>
      <c r="B427" s="126"/>
      <c r="C427" s="101"/>
      <c r="D427" s="101"/>
      <c r="E427" s="97"/>
      <c r="F427" s="101"/>
      <c r="G427" s="101"/>
      <c r="H427" s="97" t="s">
        <v>8</v>
      </c>
      <c r="I427" s="97"/>
      <c r="J427" s="130"/>
    </row>
    <row r="428" spans="1:10" s="19" customFormat="1" ht="40.5">
      <c r="A428" s="120" t="s">
        <v>31</v>
      </c>
      <c r="B428" s="84" t="s">
        <v>392</v>
      </c>
      <c r="C428" s="89">
        <v>277000</v>
      </c>
      <c r="D428" s="89">
        <f>SUM(C428)</f>
        <v>277000</v>
      </c>
      <c r="E428" s="87" t="s">
        <v>5</v>
      </c>
      <c r="F428" s="105" t="s">
        <v>447</v>
      </c>
      <c r="G428" s="105" t="s">
        <v>446</v>
      </c>
      <c r="H428" s="87" t="s">
        <v>6</v>
      </c>
      <c r="I428" s="128" t="s">
        <v>84</v>
      </c>
      <c r="J428" s="130"/>
    </row>
    <row r="429" spans="1:10" s="19" customFormat="1" ht="20.25">
      <c r="A429" s="122"/>
      <c r="B429" s="92"/>
      <c r="C429" s="113"/>
      <c r="D429" s="113"/>
      <c r="E429" s="92"/>
      <c r="F429" s="113">
        <f>SUM(D428)</f>
        <v>277000</v>
      </c>
      <c r="G429" s="113">
        <f>SUM(F429)</f>
        <v>277000</v>
      </c>
      <c r="H429" s="92" t="s">
        <v>7</v>
      </c>
      <c r="I429" s="123" t="s">
        <v>393</v>
      </c>
      <c r="J429" s="130"/>
    </row>
    <row r="430" spans="1:10" s="19" customFormat="1" ht="20.25">
      <c r="A430" s="82"/>
      <c r="B430" s="97"/>
      <c r="C430" s="101"/>
      <c r="D430" s="101"/>
      <c r="E430" s="97"/>
      <c r="F430" s="101"/>
      <c r="G430" s="101"/>
      <c r="H430" s="97" t="s">
        <v>8</v>
      </c>
      <c r="I430" s="129"/>
      <c r="J430" s="130"/>
    </row>
    <row r="431" spans="1:10" s="19" customFormat="1" ht="60.75">
      <c r="A431" s="120" t="s">
        <v>32</v>
      </c>
      <c r="B431" s="84" t="s">
        <v>394</v>
      </c>
      <c r="C431" s="89">
        <v>166000</v>
      </c>
      <c r="D431" s="89">
        <f>SUM(C431)</f>
        <v>166000</v>
      </c>
      <c r="E431" s="87" t="s">
        <v>5</v>
      </c>
      <c r="F431" s="105" t="s">
        <v>440</v>
      </c>
      <c r="G431" s="105" t="s">
        <v>441</v>
      </c>
      <c r="H431" s="84" t="s">
        <v>179</v>
      </c>
      <c r="I431" s="121" t="s">
        <v>439</v>
      </c>
      <c r="J431" s="130"/>
    </row>
    <row r="432" spans="1:10" s="19" customFormat="1" ht="20.25">
      <c r="A432" s="82"/>
      <c r="B432" s="97"/>
      <c r="C432" s="101"/>
      <c r="D432" s="101"/>
      <c r="E432" s="97"/>
      <c r="F432" s="101">
        <f>SUM(C431)</f>
        <v>166000</v>
      </c>
      <c r="G432" s="101">
        <f>SUM(F432)</f>
        <v>166000</v>
      </c>
      <c r="H432" s="97"/>
      <c r="I432" s="129"/>
      <c r="J432" s="130"/>
    </row>
    <row r="433" spans="1:9" ht="21.75">
      <c r="A433" s="6"/>
      <c r="B433" s="11"/>
      <c r="C433" s="30"/>
      <c r="D433" s="30"/>
      <c r="E433" s="7"/>
      <c r="F433" s="35"/>
      <c r="G433" s="35"/>
      <c r="H433" s="7"/>
      <c r="I433" s="8"/>
    </row>
    <row r="434" spans="1:9" ht="21.75">
      <c r="A434" s="9"/>
      <c r="B434" s="7"/>
      <c r="C434" s="30"/>
      <c r="D434" s="30"/>
      <c r="E434" s="7"/>
      <c r="F434" s="30"/>
      <c r="G434" s="30"/>
      <c r="H434" s="7"/>
      <c r="I434" s="10"/>
    </row>
    <row r="435" spans="1:9" ht="21.75">
      <c r="A435" s="9"/>
      <c r="B435" s="18"/>
      <c r="C435" s="30"/>
      <c r="D435" s="30"/>
      <c r="E435" s="7"/>
      <c r="F435" s="36"/>
      <c r="G435" s="36"/>
      <c r="H435" s="7"/>
      <c r="I435" s="10"/>
    </row>
    <row r="436" spans="1:9" ht="21.75">
      <c r="A436" s="6"/>
      <c r="B436" s="7"/>
      <c r="C436" s="30"/>
      <c r="D436" s="30"/>
      <c r="E436" s="7"/>
      <c r="F436" s="36"/>
      <c r="G436" s="36"/>
      <c r="H436" s="7"/>
      <c r="I436" s="8"/>
    </row>
    <row r="437" spans="1:9" ht="21.75">
      <c r="A437" s="9"/>
      <c r="B437" s="7"/>
      <c r="C437" s="30"/>
      <c r="D437" s="30"/>
      <c r="E437" s="7"/>
      <c r="F437" s="30"/>
      <c r="G437" s="30"/>
      <c r="H437" s="7"/>
      <c r="I437" s="10"/>
    </row>
    <row r="438" spans="1:9" ht="21.75">
      <c r="A438" s="9"/>
      <c r="B438" s="7"/>
      <c r="C438" s="30"/>
      <c r="D438" s="30"/>
      <c r="E438" s="7"/>
      <c r="F438" s="36"/>
      <c r="G438" s="36"/>
      <c r="H438" s="7"/>
      <c r="I438" s="10"/>
    </row>
    <row r="439" spans="1:9" ht="21.75">
      <c r="A439" s="6"/>
      <c r="B439" s="11"/>
      <c r="C439" s="30"/>
      <c r="D439" s="30"/>
      <c r="E439" s="7"/>
      <c r="F439" s="37"/>
      <c r="G439" s="37"/>
      <c r="H439" s="11"/>
      <c r="I439" s="12"/>
    </row>
    <row r="440" spans="1:9" ht="21.75">
      <c r="A440" s="9"/>
      <c r="B440" s="7"/>
      <c r="C440" s="30"/>
      <c r="D440" s="30"/>
      <c r="E440" s="7"/>
      <c r="F440" s="30"/>
      <c r="G440" s="30"/>
      <c r="H440" s="7"/>
      <c r="I440" s="10"/>
    </row>
    <row r="441" spans="1:9" ht="21.75">
      <c r="A441" s="6"/>
      <c r="B441" s="11"/>
      <c r="C441" s="30"/>
      <c r="D441" s="30"/>
      <c r="E441" s="7"/>
      <c r="F441" s="35"/>
      <c r="G441" s="35"/>
      <c r="H441" s="7"/>
      <c r="I441" s="8"/>
    </row>
    <row r="442" spans="1:9" ht="21.75">
      <c r="A442" s="9"/>
      <c r="B442" s="7"/>
      <c r="C442" s="30"/>
      <c r="D442" s="30"/>
      <c r="E442" s="7"/>
      <c r="F442" s="30"/>
      <c r="G442" s="30"/>
      <c r="H442" s="7"/>
      <c r="I442" s="10"/>
    </row>
    <row r="443" spans="1:9" ht="21.75">
      <c r="A443" s="9"/>
      <c r="B443" s="18"/>
      <c r="C443" s="30"/>
      <c r="D443" s="30"/>
      <c r="E443" s="7"/>
      <c r="F443" s="36"/>
      <c r="G443" s="36"/>
      <c r="H443" s="7"/>
      <c r="I443" s="10"/>
    </row>
    <row r="490" spans="1:9" ht="21.75">
      <c r="A490" s="6"/>
      <c r="B490" s="7"/>
      <c r="C490" s="30"/>
      <c r="D490" s="30"/>
      <c r="E490" s="7"/>
      <c r="F490" s="36"/>
      <c r="G490" s="36"/>
      <c r="H490" s="7"/>
      <c r="I490" s="8"/>
    </row>
    <row r="491" spans="1:9" ht="21.75">
      <c r="A491" s="9"/>
      <c r="B491" s="7"/>
      <c r="C491" s="30"/>
      <c r="D491" s="30"/>
      <c r="E491" s="7"/>
      <c r="F491" s="30"/>
      <c r="G491" s="30"/>
      <c r="H491" s="7"/>
      <c r="I491" s="10"/>
    </row>
    <row r="492" spans="1:9" ht="21.75">
      <c r="A492" s="9"/>
      <c r="B492" s="7"/>
      <c r="C492" s="30"/>
      <c r="D492" s="30"/>
      <c r="E492" s="7"/>
      <c r="F492" s="36"/>
      <c r="G492" s="36"/>
      <c r="H492" s="7"/>
      <c r="I492" s="10"/>
    </row>
    <row r="493" spans="1:9" ht="21.75">
      <c r="A493" s="6"/>
      <c r="B493" s="11"/>
      <c r="C493" s="30"/>
      <c r="D493" s="30"/>
      <c r="E493" s="7"/>
      <c r="F493" s="37"/>
      <c r="G493" s="37"/>
      <c r="H493" s="11"/>
      <c r="I493" s="12"/>
    </row>
    <row r="494" spans="1:9" ht="21.75">
      <c r="A494" s="9"/>
      <c r="B494" s="7"/>
      <c r="C494" s="30"/>
      <c r="D494" s="30"/>
      <c r="E494" s="7"/>
      <c r="F494" s="30"/>
      <c r="G494" s="30"/>
      <c r="H494" s="7"/>
      <c r="I494" s="10"/>
    </row>
    <row r="495" spans="1:9" ht="21.75">
      <c r="A495" s="6"/>
      <c r="B495" s="11"/>
      <c r="C495" s="30"/>
      <c r="D495" s="30"/>
      <c r="E495" s="7"/>
      <c r="F495" s="38"/>
      <c r="G495" s="38"/>
      <c r="H495" s="7"/>
      <c r="I495" s="8"/>
    </row>
    <row r="496" spans="1:9" ht="21.75">
      <c r="A496" s="9"/>
      <c r="B496" s="7"/>
      <c r="C496" s="30"/>
      <c r="D496" s="30"/>
      <c r="E496" s="7"/>
      <c r="F496" s="30"/>
      <c r="G496" s="30"/>
      <c r="H496" s="7"/>
      <c r="I496" s="10"/>
    </row>
    <row r="497" spans="1:9" ht="21.75">
      <c r="A497" s="9"/>
      <c r="B497" s="18"/>
      <c r="C497" s="30"/>
      <c r="D497" s="30"/>
      <c r="E497" s="7"/>
      <c r="F497" s="36"/>
      <c r="G497" s="36"/>
      <c r="H497" s="7"/>
      <c r="I497" s="10"/>
    </row>
    <row r="498" spans="1:9" ht="21.75">
      <c r="A498" s="6"/>
      <c r="B498" s="7"/>
      <c r="C498" s="30"/>
      <c r="D498" s="30"/>
      <c r="E498" s="7"/>
      <c r="F498" s="36"/>
      <c r="G498" s="36"/>
      <c r="H498" s="7"/>
      <c r="I498" s="8"/>
    </row>
    <row r="499" spans="1:9" ht="21.75">
      <c r="A499" s="9"/>
      <c r="B499" s="7"/>
      <c r="C499" s="30"/>
      <c r="D499" s="30"/>
      <c r="E499" s="7"/>
      <c r="F499" s="30"/>
      <c r="G499" s="30"/>
      <c r="H499" s="7"/>
      <c r="I499" s="10"/>
    </row>
    <row r="500" spans="1:9" ht="21.75">
      <c r="A500" s="9"/>
      <c r="B500" s="7"/>
      <c r="C500" s="30"/>
      <c r="D500" s="30"/>
      <c r="E500" s="7"/>
      <c r="F500" s="36"/>
      <c r="G500" s="36"/>
      <c r="H500" s="7"/>
      <c r="I500" s="10"/>
    </row>
    <row r="501" spans="1:9" ht="21.75">
      <c r="A501" s="6"/>
      <c r="B501" s="11"/>
      <c r="C501" s="30"/>
      <c r="D501" s="30"/>
      <c r="E501" s="7"/>
      <c r="F501" s="37"/>
      <c r="G501" s="37"/>
      <c r="H501" s="11"/>
      <c r="I501" s="12"/>
    </row>
    <row r="502" spans="1:9" ht="21.75">
      <c r="A502" s="9"/>
      <c r="B502" s="7"/>
      <c r="C502" s="30"/>
      <c r="D502" s="30"/>
      <c r="E502" s="7"/>
      <c r="F502" s="30"/>
      <c r="G502" s="30"/>
      <c r="H502" s="7"/>
      <c r="I502" s="10"/>
    </row>
    <row r="503" spans="1:9" ht="21.75">
      <c r="A503" s="6"/>
      <c r="B503" s="11"/>
      <c r="C503" s="30"/>
      <c r="D503" s="30"/>
      <c r="E503" s="7"/>
      <c r="F503" s="35"/>
      <c r="G503" s="35"/>
      <c r="H503" s="7"/>
      <c r="I503" s="8"/>
    </row>
    <row r="504" spans="1:9" ht="21.75">
      <c r="A504" s="9"/>
      <c r="B504" s="7"/>
      <c r="C504" s="30"/>
      <c r="D504" s="30"/>
      <c r="E504" s="7"/>
      <c r="F504" s="30"/>
      <c r="G504" s="30"/>
      <c r="H504" s="7"/>
      <c r="I504" s="10"/>
    </row>
    <row r="505" spans="1:9" ht="21.75">
      <c r="A505" s="9"/>
      <c r="B505" s="18"/>
      <c r="C505" s="30"/>
      <c r="D505" s="30"/>
      <c r="E505" s="7"/>
      <c r="F505" s="36"/>
      <c r="G505" s="36"/>
      <c r="H505" s="7"/>
      <c r="I505" s="10"/>
    </row>
  </sheetData>
  <mergeCells count="128">
    <mergeCell ref="H25:H27"/>
    <mergeCell ref="H28:H30"/>
    <mergeCell ref="H31:H33"/>
    <mergeCell ref="H34:H36"/>
    <mergeCell ref="H37:H39"/>
    <mergeCell ref="I136:I137"/>
    <mergeCell ref="A5:I7"/>
    <mergeCell ref="A1:I3"/>
    <mergeCell ref="H315:H317"/>
    <mergeCell ref="A141:I143"/>
    <mergeCell ref="A191:I193"/>
    <mergeCell ref="A258:I259"/>
    <mergeCell ref="H10:H12"/>
    <mergeCell ref="H13:H15"/>
    <mergeCell ref="H16:H18"/>
    <mergeCell ref="H19:H21"/>
    <mergeCell ref="H22:H24"/>
    <mergeCell ref="H55:H57"/>
    <mergeCell ref="H58:H60"/>
    <mergeCell ref="H61:H63"/>
    <mergeCell ref="H64:H66"/>
    <mergeCell ref="H67:H69"/>
    <mergeCell ref="H40:H42"/>
    <mergeCell ref="H43:H45"/>
    <mergeCell ref="H46:H48"/>
    <mergeCell ref="H49:H51"/>
    <mergeCell ref="H52:H54"/>
    <mergeCell ref="H85:H87"/>
    <mergeCell ref="H88:H90"/>
    <mergeCell ref="H91:H93"/>
    <mergeCell ref="H94:H96"/>
    <mergeCell ref="H97:H99"/>
    <mergeCell ref="H70:H72"/>
    <mergeCell ref="H73:H75"/>
    <mergeCell ref="H76:H78"/>
    <mergeCell ref="H79:H81"/>
    <mergeCell ref="H82:H84"/>
    <mergeCell ref="H133:H135"/>
    <mergeCell ref="H138:H140"/>
    <mergeCell ref="H136:H137"/>
    <mergeCell ref="H118:H120"/>
    <mergeCell ref="H121:H123"/>
    <mergeCell ref="H124:H126"/>
    <mergeCell ref="H127:H129"/>
    <mergeCell ref="H130:H132"/>
    <mergeCell ref="H100:H102"/>
    <mergeCell ref="H103:H105"/>
    <mergeCell ref="H106:H108"/>
    <mergeCell ref="H109:H111"/>
    <mergeCell ref="H112:H114"/>
    <mergeCell ref="H8:H9"/>
    <mergeCell ref="I8:I9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B10:B12"/>
    <mergeCell ref="B19:B21"/>
    <mergeCell ref="A8:A9"/>
    <mergeCell ref="B8:B9"/>
    <mergeCell ref="C8:C9"/>
    <mergeCell ref="D8:D9"/>
    <mergeCell ref="E8:E9"/>
    <mergeCell ref="F8:F9"/>
    <mergeCell ref="G8:G9"/>
    <mergeCell ref="B100:B102"/>
    <mergeCell ref="B94:B96"/>
    <mergeCell ref="B97:B99"/>
    <mergeCell ref="H115:H117"/>
    <mergeCell ref="G194:G195"/>
    <mergeCell ref="H194:H195"/>
    <mergeCell ref="I194:I195"/>
    <mergeCell ref="A378:A379"/>
    <mergeCell ref="B378:B379"/>
    <mergeCell ref="A260:A261"/>
    <mergeCell ref="B260:B261"/>
    <mergeCell ref="C260:C261"/>
    <mergeCell ref="D260:D261"/>
    <mergeCell ref="E260:E261"/>
    <mergeCell ref="F260:F261"/>
    <mergeCell ref="G260:G261"/>
    <mergeCell ref="H260:H261"/>
    <mergeCell ref="I260:I261"/>
    <mergeCell ref="A320:A321"/>
    <mergeCell ref="A194:A195"/>
    <mergeCell ref="B194:B195"/>
    <mergeCell ref="C194:C195"/>
    <mergeCell ref="D194:D195"/>
    <mergeCell ref="E194:E195"/>
    <mergeCell ref="A318:I319"/>
    <mergeCell ref="A375:I377"/>
    <mergeCell ref="G320:G321"/>
    <mergeCell ref="H320:H321"/>
    <mergeCell ref="I320:I321"/>
    <mergeCell ref="C378:C379"/>
    <mergeCell ref="D378:D379"/>
    <mergeCell ref="E378:E379"/>
    <mergeCell ref="F378:F379"/>
    <mergeCell ref="G378:G379"/>
    <mergeCell ref="H378:H379"/>
    <mergeCell ref="I378:I379"/>
    <mergeCell ref="C320:C321"/>
    <mergeCell ref="D320:D321"/>
    <mergeCell ref="E320:E321"/>
    <mergeCell ref="F320:F321"/>
    <mergeCell ref="B404:B406"/>
    <mergeCell ref="B335:B337"/>
    <mergeCell ref="B207:B209"/>
    <mergeCell ref="B167:B169"/>
    <mergeCell ref="B136:B137"/>
    <mergeCell ref="F315:F317"/>
    <mergeCell ref="B324:B326"/>
    <mergeCell ref="B327:B329"/>
    <mergeCell ref="B351:B353"/>
    <mergeCell ref="B223:B225"/>
    <mergeCell ref="B228:B230"/>
    <mergeCell ref="B275:B277"/>
    <mergeCell ref="B312:B314"/>
    <mergeCell ref="B315:B317"/>
    <mergeCell ref="B320:B321"/>
    <mergeCell ref="F194:F195"/>
    <mergeCell ref="B388:B390"/>
    <mergeCell ref="B385:B387"/>
  </mergeCells>
  <phoneticPr fontId="13" type="noConversion"/>
  <pageMargins left="0.70866141732283461" right="0.70866141732283461" top="0.74803149606299213" bottom="0.74803149606299213" header="0.31496062992125984" footer="0.31496062992125984"/>
  <pageSetup paperSize="9" scale="59" orientation="landscape" r:id="rId1"/>
  <rowBreaks count="23" manualBreakCount="23">
    <brk id="24" max="10" man="1"/>
    <brk id="42" max="10" man="1"/>
    <brk id="57" max="10" man="1"/>
    <brk id="72" max="10" man="1"/>
    <brk id="87" max="10" man="1"/>
    <brk id="108" max="10" man="1"/>
    <brk id="126" max="10" man="1"/>
    <brk id="140" max="10" man="1"/>
    <brk id="156" max="10" man="1"/>
    <brk id="174" max="10" man="1"/>
    <brk id="190" max="16383" man="1"/>
    <brk id="209" max="10" man="1"/>
    <brk id="230" max="10" man="1"/>
    <brk id="257" max="16383" man="1"/>
    <brk id="274" max="10" man="1"/>
    <brk id="290" max="10" man="1"/>
    <brk id="306" max="10" man="1"/>
    <brk id="317" max="10" man="1"/>
    <brk id="331" max="10" man="1"/>
    <brk id="350" max="10" man="1"/>
    <brk id="374" max="16383" man="1"/>
    <brk id="392" max="10" man="1"/>
    <brk id="41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admin0130468</dc:creator>
  <cp:lastModifiedBy>admin0001</cp:lastModifiedBy>
  <cp:lastPrinted>2026-06-09T04:44:49Z</cp:lastPrinted>
  <dcterms:created xsi:type="dcterms:W3CDTF">2026-03-25T03:49:51Z</dcterms:created>
  <dcterms:modified xsi:type="dcterms:W3CDTF">2026-06-09T06:35:17Z</dcterms:modified>
</cp:coreProperties>
</file>