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dmin0001\Desktop\จัดซื้อจัดจ้าง\"/>
    </mc:Choice>
  </mc:AlternateContent>
  <xr:revisionPtr revIDLastSave="0" documentId="8_{E328B1C5-6B0B-4764-A022-3EC47C24B7B6}" xr6:coauthVersionLast="47" xr6:coauthVersionMax="47" xr10:uidLastSave="{00000000-0000-0000-0000-000000000000}"/>
  <bookViews>
    <workbookView xWindow="-120" yWindow="-120" windowWidth="20730" windowHeight="11310" xr2:uid="{0BA2D9E3-B359-4363-A0CD-413C879C7E2F}"/>
  </bookViews>
  <sheets>
    <sheet name="ธ.ค.67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7" i="1" l="1"/>
  <c r="F8" i="1" s="1"/>
  <c r="G8" i="1" s="1"/>
  <c r="D10" i="1"/>
  <c r="F11" i="1" s="1"/>
  <c r="G11" i="1" s="1"/>
  <c r="D13" i="1"/>
  <c r="F14" i="1" s="1"/>
  <c r="G14" i="1" s="1"/>
  <c r="D16" i="1"/>
  <c r="F17" i="1"/>
  <c r="G17" i="1" s="1"/>
  <c r="D19" i="1"/>
  <c r="F20" i="1"/>
  <c r="G20" i="1"/>
  <c r="D22" i="1"/>
  <c r="F23" i="1" s="1"/>
  <c r="G23" i="1" s="1"/>
  <c r="D25" i="1"/>
  <c r="F26" i="1" s="1"/>
  <c r="G26" i="1" s="1"/>
  <c r="D28" i="1"/>
  <c r="F29" i="1"/>
  <c r="G29" i="1" s="1"/>
  <c r="D31" i="1"/>
  <c r="F32" i="1"/>
  <c r="G32" i="1"/>
  <c r="D34" i="1"/>
  <c r="F35" i="1" s="1"/>
  <c r="G35" i="1" s="1"/>
  <c r="D37" i="1"/>
  <c r="F38" i="1" s="1"/>
  <c r="G38" i="1" s="1"/>
  <c r="D40" i="1"/>
  <c r="F41" i="1"/>
  <c r="G41" i="1" s="1"/>
  <c r="D43" i="1"/>
  <c r="F44" i="1" s="1"/>
  <c r="G44" i="1" s="1"/>
  <c r="D46" i="1"/>
  <c r="F47" i="1" s="1"/>
  <c r="G47" i="1" s="1"/>
  <c r="D49" i="1"/>
  <c r="F50" i="1" s="1"/>
  <c r="G50" i="1" s="1"/>
  <c r="D52" i="1"/>
  <c r="F53" i="1"/>
  <c r="G53" i="1" s="1"/>
  <c r="D55" i="1"/>
  <c r="F56" i="1"/>
  <c r="G56" i="1"/>
  <c r="D58" i="1"/>
  <c r="F59" i="1" s="1"/>
  <c r="G59" i="1" s="1"/>
  <c r="F62" i="1"/>
  <c r="G62" i="1" s="1"/>
  <c r="D64" i="1"/>
  <c r="F65" i="1"/>
  <c r="G65" i="1"/>
  <c r="D67" i="1"/>
  <c r="F68" i="1" s="1"/>
  <c r="G68" i="1" s="1"/>
  <c r="D70" i="1"/>
  <c r="F71" i="1"/>
  <c r="G71" i="1" s="1"/>
  <c r="D73" i="1"/>
  <c r="F74" i="1"/>
  <c r="G74" i="1" s="1"/>
  <c r="D76" i="1"/>
  <c r="F77" i="1"/>
  <c r="G77" i="1"/>
  <c r="D79" i="1"/>
  <c r="F80" i="1" s="1"/>
  <c r="G80" i="1" s="1"/>
  <c r="D82" i="1"/>
  <c r="F83" i="1" s="1"/>
  <c r="G83" i="1" s="1"/>
</calcChain>
</file>

<file path=xl/sharedStrings.xml><?xml version="1.0" encoding="utf-8"?>
<sst xmlns="http://schemas.openxmlformats.org/spreadsheetml/2006/main" count="285" uniqueCount="137">
  <si>
    <t>วงเงินงบประมาณ</t>
  </si>
  <si>
    <t>ลว.  6 ธ.ค.  2567</t>
  </si>
  <si>
    <t>เสนอราคาเหมาะสมภายใน</t>
  </si>
  <si>
    <t>เริ่ม 7 ธ.ค.67 - 6 มี.ค.67</t>
  </si>
  <si>
    <t>5/2568</t>
  </si>
  <si>
    <t>มีคุณสมบัติถูกต้องครบถ้วน</t>
  </si>
  <si>
    <t>ร้านวันชัย</t>
  </si>
  <si>
    <t>เฉพาะเจาะจง</t>
  </si>
  <si>
    <t>จ้างปรับปรุงระบบประปาภายในหมู่บ้าน บ้านทุ่งโพธิ์ทอง ม.13</t>
  </si>
  <si>
    <t>26</t>
  </si>
  <si>
    <t>ลว. 6 ธ.ค. 2567</t>
  </si>
  <si>
    <t>เริ่ม 7 ธ.ค.67 - 4 ก.พ. 67</t>
  </si>
  <si>
    <t>4/2568</t>
  </si>
  <si>
    <t>จ้างปรับปรุงระบบประปาภายในหมู่บ้าน หมู่ 8 บ้านโนนสำราญ</t>
  </si>
  <si>
    <t>25</t>
  </si>
  <si>
    <t>ลว. 24 ธ.ค. 2567</t>
  </si>
  <si>
    <t>30/2568</t>
  </si>
  <si>
    <t>ร้านทวีทรัพย์</t>
  </si>
  <si>
    <t>ซื้อวัสดุจราจร</t>
  </si>
  <si>
    <t>24</t>
  </si>
  <si>
    <t>29/2568</t>
  </si>
  <si>
    <t>ร้านสุรชัยการไฟฟ้า</t>
  </si>
  <si>
    <t>ซื้อวัสดุไฟฟ้าและวิทยุ</t>
  </si>
  <si>
    <t>23</t>
  </si>
  <si>
    <t>ลว. 23 ธ.ค. 2567</t>
  </si>
  <si>
    <t>28/2568</t>
  </si>
  <si>
    <t>หจก.นำชัยวัสดุ2024</t>
  </si>
  <si>
    <t>ซื้อวัสดุก่อสร้าง</t>
  </si>
  <si>
    <t>22</t>
  </si>
  <si>
    <t>ลว. 18 ธ.ค. 2567</t>
  </si>
  <si>
    <t>27/2568</t>
  </si>
  <si>
    <t>หจก.เจริญกิจ2019</t>
  </si>
  <si>
    <t>ซื้อวัสดุสำนักงาน</t>
  </si>
  <si>
    <t>21</t>
  </si>
  <si>
    <t>ลว. 17 ธ.ค. 2567</t>
  </si>
  <si>
    <t>26/2568</t>
  </si>
  <si>
    <t>หจก.แปซิฟิก พลัส ไอที</t>
  </si>
  <si>
    <t>ซื้อวัสดุคอมพิวเตอร์</t>
  </si>
  <si>
    <t>20</t>
  </si>
  <si>
    <t>ลว. 16 ธ.ค. 2567</t>
  </si>
  <si>
    <t>25/2568</t>
  </si>
  <si>
    <t>19</t>
  </si>
  <si>
    <t>23/2568</t>
  </si>
  <si>
    <t>ซื้อวัสดุงานบ้านงานครัว</t>
  </si>
  <si>
    <t>18</t>
  </si>
  <si>
    <t>ลว. 13 ธ.ค. 2567</t>
  </si>
  <si>
    <t>22/2568</t>
  </si>
  <si>
    <t>ซื้อวัสดุก่อสร้าง จำนวน 8 รายการ</t>
  </si>
  <si>
    <t>17</t>
  </si>
  <si>
    <t>ลว. 4 ธ.ค. 2567</t>
  </si>
  <si>
    <t>21/2568</t>
  </si>
  <si>
    <t>ซื้อวัสดุก่อสร้าง จำนวน 4 รายการ</t>
  </si>
  <si>
    <t>16</t>
  </si>
  <si>
    <t>ลว. 2 ธ.ค. 2567</t>
  </si>
  <si>
    <t>20/2568</t>
  </si>
  <si>
    <t>หจก.แสนอุดมปิโตรเลียม</t>
  </si>
  <si>
    <t>ซื้อวัสดุเชื้อเพลิงและหล่อลื่น</t>
  </si>
  <si>
    <t>15</t>
  </si>
  <si>
    <t>ลว. 2 ธ.ค 2567</t>
  </si>
  <si>
    <t>19/2568</t>
  </si>
  <si>
    <t>ร้านนรินทร์น้ำดื่ม</t>
  </si>
  <si>
    <t>ซื้อวัสดุสำนักงาน(น้ำดื่ม)</t>
  </si>
  <si>
    <t>14</t>
  </si>
  <si>
    <t>62/2568</t>
  </si>
  <si>
    <t>ร้านสุพรรณอิงค์เจ็ท</t>
  </si>
  <si>
    <t>จ้างเหมาทำป้ายการป้องกันและลดอุบัติเหตุทางถนนในช่วงเทศกาลปีใหม่ ปี 2568</t>
  </si>
  <si>
    <t>13</t>
  </si>
  <si>
    <t>ลว. 20 ธ.ค. 2567</t>
  </si>
  <si>
    <t>(วัสดุโฆษณาและเผยแพร่)</t>
  </si>
  <si>
    <t>61/2568</t>
  </si>
  <si>
    <t>จ้างทำป้ายวันคริตสมาส</t>
  </si>
  <si>
    <t>12</t>
  </si>
  <si>
    <t>60/2568</t>
  </si>
  <si>
    <t>ร้าน ส.เจริญการไฟฟ้า</t>
  </si>
  <si>
    <t>จ้างซ่อมแซมรถบรรทุกน้ำดับเพลิง            บห6510อด</t>
  </si>
  <si>
    <t>11</t>
  </si>
  <si>
    <t>59/2566</t>
  </si>
  <si>
    <t>อู่ เจที เซอร์วิส</t>
  </si>
  <si>
    <t>จ้างซ่อมแซมรถยนต์ส่วนกลาง กพ9609อด</t>
  </si>
  <si>
    <t>10</t>
  </si>
  <si>
    <t>58/2568</t>
  </si>
  <si>
    <t>จ้างซ่อมแซมรถบรรทุกขยะ 83-9728 อด</t>
  </si>
  <si>
    <t>9</t>
  </si>
  <si>
    <t>57/2568</t>
  </si>
  <si>
    <t>จ้างซ่อมแซมรถกู้ชีพ-กู้ภัย นข3615</t>
  </si>
  <si>
    <t>8</t>
  </si>
  <si>
    <t>ลว. 11 ธ.ค. 2567</t>
  </si>
  <si>
    <t>บม4686 อด</t>
  </si>
  <si>
    <t>56/2566</t>
  </si>
  <si>
    <t>จ้างซ่อมแซมรถยนต์ส่วนกลางทะเบียน</t>
  </si>
  <si>
    <t>7</t>
  </si>
  <si>
    <t>55/2568</t>
  </si>
  <si>
    <t>หจก.เอ็นอาร์เอส99 คอนสตรัคชั่น</t>
  </si>
  <si>
    <t>จ้างเหมาปรับปรุงถนนลูกรังโครงการกรุยทางถางป่าบ่อขยะ หมู่ที่ 15 บ้านโพนสูงสามัคคี</t>
  </si>
  <si>
    <t>6</t>
  </si>
  <si>
    <t>ลว. 3 ธ.ค. 2567</t>
  </si>
  <si>
    <t>54/2568</t>
  </si>
  <si>
    <t>ร้านพงษ์เจริญแอร์</t>
  </si>
  <si>
    <t>จ้างบำรุงรักษาและซ่อมแซมครุภัณฑ์สำนักงาน เครื่องปรับอากาศ (สป)</t>
  </si>
  <si>
    <t>5</t>
  </si>
  <si>
    <t>53/2568</t>
  </si>
  <si>
    <t>จ้างบำรุงรักษาและซ่อมแซมครุภัณฑ์สำนักงาน เครื่องปรับอากาศ (กองการศึกษา)</t>
  </si>
  <si>
    <t>4</t>
  </si>
  <si>
    <t>หมายเลข 416-59-0062</t>
  </si>
  <si>
    <t>52/2568</t>
  </si>
  <si>
    <t>ร้านณัฏฐนันท์ การค้า</t>
  </si>
  <si>
    <t>ร้านณัฎฐนันท์ การค้า</t>
  </si>
  <si>
    <t>จ้างซ่อมแซมเครื่องคอมพิวเตอร์</t>
  </si>
  <si>
    <t>3</t>
  </si>
  <si>
    <t>51/2568</t>
  </si>
  <si>
    <t>ร้านถาวรลาภ</t>
  </si>
  <si>
    <t xml:space="preserve">จ้างเหมาประกอบอาหารกลางวัน ศพด.บ้านโพนสูงเหนือ  (ประจำเดือน ธันวาคม) </t>
  </si>
  <si>
    <t>2</t>
  </si>
  <si>
    <t>(2 เดือน)</t>
  </si>
  <si>
    <t>50/2568</t>
  </si>
  <si>
    <t>นายอธิพงษ์  อ่อนเหลา</t>
  </si>
  <si>
    <t>จ้างเหมาบริการบุคคล</t>
  </si>
  <si>
    <t>1</t>
  </si>
  <si>
    <t>หรือข้อตกลงในการซื้อหรือจ้าง</t>
  </si>
  <si>
    <t>โดยสรุป</t>
  </si>
  <si>
    <t>ที่ตกลงซื้อหรือจ้าง</t>
  </si>
  <si>
    <t>และราคาที่เสนอ</t>
  </si>
  <si>
    <t>(บาท)</t>
  </si>
  <si>
    <t>หรือจัดจ้าง (บาท)</t>
  </si>
  <si>
    <t>เลขที่และวันที่ของสัญญา</t>
  </si>
  <si>
    <t>เหตุผลที่คัดเลือก</t>
  </si>
  <si>
    <t>ผู้ได้รับการคัดเลือกและราคา</t>
  </si>
  <si>
    <t>รายชื่อผู้เสนอราคา</t>
  </si>
  <si>
    <t>วิธีซื้อหรือจ้าง</t>
  </si>
  <si>
    <t>ราคากลาง</t>
  </si>
  <si>
    <t>วงเงินที่จัดซื้อ</t>
  </si>
  <si>
    <t>งานที่จัดซื้อหรือจัดจ้าง</t>
  </si>
  <si>
    <t>ลำดับที่</t>
  </si>
  <si>
    <t>วันที่ ...31..... เดือน ..ธันวาคม.... พ.ศ. 2567</t>
  </si>
  <si>
    <t>องค์การบริหารส่วนตำบลโพนสูง อ.บ้านดุง จ.อุดรธานี</t>
  </si>
  <si>
    <t>แบบสรุปผลการดำเนินการจัดซื้อจัดจ้างในรอบเดือน ธันวาคม 2567</t>
  </si>
  <si>
    <t>แบบ สขร. 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</si>
</sst>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9">
    <font>
      <sz val="11"/>
      <color theme="1"/>
      <name val="Calibri"/>
      <family val="2"/>
      <charset val="222"/>
      <scheme val="minor"/>
    </font>
    <font>
      <sz val="11"/>
      <color theme="1"/>
      <name val="Calibri"/>
      <family val="2"/>
      <charset val="222"/>
      <scheme val="minor"/>
    </font>
    <font>
      <b/>
      <sz val="11"/>
      <color theme="1"/>
      <name val="Calibri"/>
      <family val="2"/>
      <charset val="222"/>
      <scheme val="minor"/>
    </font>
    <font>
      <sz val="14"/>
      <name val="TH SarabunPSK"/>
      <family val="2"/>
    </font>
    <font>
      <b/>
      <sz val="14"/>
      <name val="TH SarabunPSK"/>
      <family val="2"/>
      <charset val="222"/>
    </font>
    <font>
      <b/>
      <sz val="14"/>
      <color rgb="FFFF0000"/>
      <name val="TH SarabunPSK"/>
      <family val="2"/>
      <charset val="222"/>
    </font>
    <font>
      <b/>
      <sz val="13"/>
      <name val="TH SarabunPSK"/>
      <family val="2"/>
      <charset val="222"/>
    </font>
    <font>
      <b/>
      <sz val="14"/>
      <color theme="1" tint="4.9989318521683403E-2"/>
      <name val="TH SarabunPSK"/>
      <family val="2"/>
      <charset val="222"/>
    </font>
    <font>
      <b/>
      <sz val="16"/>
      <name val="TH SarabunPSK"/>
      <family val="2"/>
      <charset val="222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57">
    <xf numFmtId="0" fontId="0" fillId="0" borderId="0" xfId="0"/>
    <xf numFmtId="0" fontId="0" fillId="0" borderId="0" xfId="0" applyAlignment="1">
      <alignment horizontal="center"/>
    </xf>
    <xf numFmtId="49" fontId="3" fillId="0" borderId="0" xfId="0" applyNumberFormat="1" applyFont="1" applyAlignment="1">
      <alignment horizontal="center" vertical="center"/>
    </xf>
    <xf numFmtId="43" fontId="3" fillId="0" borderId="0" xfId="1" applyFont="1" applyBorder="1" applyAlignment="1">
      <alignment horizontal="center" vertical="center"/>
    </xf>
    <xf numFmtId="49" fontId="3" fillId="0" borderId="0" xfId="0" applyNumberFormat="1" applyFont="1" applyAlignment="1">
      <alignment horizontal="left" vertical="center"/>
    </xf>
    <xf numFmtId="0" fontId="2" fillId="0" borderId="0" xfId="0" applyFont="1"/>
    <xf numFmtId="0" fontId="4" fillId="0" borderId="0" xfId="0" applyFont="1" applyAlignment="1">
      <alignment horizontal="center" vertical="center"/>
    </xf>
    <xf numFmtId="43" fontId="4" fillId="0" borderId="0" xfId="1" applyFont="1" applyBorder="1" applyAlignment="1">
      <alignment horizontal="center" vertical="center"/>
    </xf>
    <xf numFmtId="43" fontId="4" fillId="0" borderId="0" xfId="1" applyFont="1" applyBorder="1" applyAlignment="1">
      <alignment horizontal="left" vertical="center"/>
    </xf>
    <xf numFmtId="43" fontId="4" fillId="0" borderId="0" xfId="1" applyFont="1" applyBorder="1" applyAlignment="1">
      <alignment vertical="center"/>
    </xf>
    <xf numFmtId="0" fontId="5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/>
    </xf>
    <xf numFmtId="49" fontId="4" fillId="0" borderId="0" xfId="0" applyNumberFormat="1" applyFont="1" applyAlignment="1">
      <alignment horizontal="center" vertical="center"/>
    </xf>
    <xf numFmtId="49" fontId="4" fillId="0" borderId="0" xfId="0" applyNumberFormat="1" applyFont="1" applyAlignment="1">
      <alignment horizontal="left" vertical="center"/>
    </xf>
    <xf numFmtId="0" fontId="6" fillId="0" borderId="0" xfId="0" applyFont="1" applyAlignment="1">
      <alignment horizontal="left" vertical="center"/>
    </xf>
    <xf numFmtId="43" fontId="5" fillId="0" borderId="0" xfId="1" applyFont="1" applyBorder="1" applyAlignment="1">
      <alignment vertical="center"/>
    </xf>
    <xf numFmtId="49" fontId="4" fillId="0" borderId="1" xfId="0" applyNumberFormat="1" applyFont="1" applyBorder="1" applyAlignment="1">
      <alignment horizontal="center" vertical="center"/>
    </xf>
    <xf numFmtId="43" fontId="4" fillId="0" borderId="1" xfId="1" applyFont="1" applyBorder="1" applyAlignment="1">
      <alignment horizontal="center" vertical="center"/>
    </xf>
    <xf numFmtId="49" fontId="4" fillId="0" borderId="1" xfId="0" applyNumberFormat="1" applyFont="1" applyBorder="1" applyAlignment="1">
      <alignment horizontal="left" vertical="center"/>
    </xf>
    <xf numFmtId="0" fontId="4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43" fontId="4" fillId="0" borderId="3" xfId="1" applyFont="1" applyBorder="1" applyAlignment="1">
      <alignment horizontal="center" vertical="center"/>
    </xf>
    <xf numFmtId="43" fontId="4" fillId="0" borderId="3" xfId="1" applyFont="1" applyBorder="1" applyAlignment="1">
      <alignment horizontal="left" vertical="center"/>
    </xf>
    <xf numFmtId="43" fontId="4" fillId="0" borderId="3" xfId="1" applyFont="1" applyBorder="1" applyAlignment="1">
      <alignment vertical="center"/>
    </xf>
    <xf numFmtId="0" fontId="4" fillId="0" borderId="3" xfId="0" applyFont="1" applyBorder="1" applyAlignment="1">
      <alignment horizontal="left" vertical="center"/>
    </xf>
    <xf numFmtId="0" fontId="4" fillId="0" borderId="4" xfId="0" applyFont="1" applyBorder="1" applyAlignment="1">
      <alignment horizontal="center" vertical="center"/>
    </xf>
    <xf numFmtId="0" fontId="5" fillId="0" borderId="3" xfId="0" applyFont="1" applyBorder="1" applyAlignment="1">
      <alignment horizontal="left" vertical="center"/>
    </xf>
    <xf numFmtId="49" fontId="4" fillId="0" borderId="5" xfId="0" applyNumberFormat="1" applyFont="1" applyBorder="1" applyAlignment="1">
      <alignment horizontal="center" vertical="center"/>
    </xf>
    <xf numFmtId="49" fontId="4" fillId="0" borderId="6" xfId="0" applyNumberFormat="1" applyFont="1" applyBorder="1" applyAlignment="1">
      <alignment horizontal="center" vertical="center"/>
    </xf>
    <xf numFmtId="43" fontId="4" fillId="0" borderId="6" xfId="1" applyFont="1" applyBorder="1" applyAlignment="1">
      <alignment horizontal="center" vertical="center"/>
    </xf>
    <xf numFmtId="49" fontId="4" fillId="0" borderId="6" xfId="0" applyNumberFormat="1" applyFont="1" applyBorder="1" applyAlignment="1">
      <alignment horizontal="left" vertical="center" wrapText="1"/>
    </xf>
    <xf numFmtId="49" fontId="4" fillId="0" borderId="7" xfId="0" applyNumberFormat="1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0" fontId="4" fillId="0" borderId="9" xfId="0" applyFont="1" applyBorder="1" applyAlignment="1">
      <alignment horizontal="center" vertical="center"/>
    </xf>
    <xf numFmtId="43" fontId="4" fillId="0" borderId="9" xfId="1" applyFont="1" applyBorder="1" applyAlignment="1">
      <alignment horizontal="center" vertical="center"/>
    </xf>
    <xf numFmtId="43" fontId="4" fillId="0" borderId="9" xfId="1" applyFont="1" applyBorder="1" applyAlignment="1">
      <alignment horizontal="left" vertical="center"/>
    </xf>
    <xf numFmtId="43" fontId="4" fillId="0" borderId="9" xfId="1" applyFont="1" applyBorder="1" applyAlignment="1">
      <alignment vertical="center"/>
    </xf>
    <xf numFmtId="0" fontId="4" fillId="0" borderId="9" xfId="0" applyFont="1" applyBorder="1" applyAlignment="1">
      <alignment horizontal="left" vertical="center"/>
    </xf>
    <xf numFmtId="0" fontId="4" fillId="0" borderId="10" xfId="0" applyFont="1" applyBorder="1" applyAlignment="1">
      <alignment horizontal="center" vertical="center"/>
    </xf>
    <xf numFmtId="43" fontId="4" fillId="0" borderId="6" xfId="1" applyFont="1" applyBorder="1" applyAlignment="1">
      <alignment horizontal="left" vertical="center"/>
    </xf>
    <xf numFmtId="0" fontId="5" fillId="0" borderId="9" xfId="0" applyFont="1" applyBorder="1" applyAlignment="1">
      <alignment horizontal="left" vertical="center"/>
    </xf>
    <xf numFmtId="49" fontId="4" fillId="0" borderId="6" xfId="0" applyNumberFormat="1" applyFont="1" applyBorder="1" applyAlignment="1">
      <alignment horizontal="left" vertical="center"/>
    </xf>
    <xf numFmtId="0" fontId="6" fillId="0" borderId="9" xfId="0" applyFont="1" applyBorder="1" applyAlignment="1">
      <alignment horizontal="left" vertical="center"/>
    </xf>
    <xf numFmtId="0" fontId="7" fillId="0" borderId="3" xfId="0" applyFont="1" applyBorder="1" applyAlignment="1">
      <alignment horizontal="left" vertical="center"/>
    </xf>
    <xf numFmtId="49" fontId="5" fillId="0" borderId="3" xfId="0" applyNumberFormat="1" applyFont="1" applyBorder="1" applyAlignment="1">
      <alignment vertical="center"/>
    </xf>
    <xf numFmtId="49" fontId="4" fillId="0" borderId="6" xfId="0" applyNumberFormat="1" applyFont="1" applyBorder="1" applyAlignment="1">
      <alignment vertical="center"/>
    </xf>
    <xf numFmtId="43" fontId="4" fillId="0" borderId="8" xfId="1" applyFont="1" applyBorder="1" applyAlignment="1">
      <alignment vertical="center"/>
    </xf>
    <xf numFmtId="43" fontId="4" fillId="0" borderId="2" xfId="1" applyFont="1" applyBorder="1" applyAlignment="1">
      <alignment vertical="center"/>
    </xf>
    <xf numFmtId="49" fontId="4" fillId="0" borderId="3" xfId="0" applyNumberFormat="1" applyFont="1" applyBorder="1" applyAlignment="1">
      <alignment horizontal="left" vertical="center"/>
    </xf>
    <xf numFmtId="43" fontId="4" fillId="0" borderId="5" xfId="1" applyFont="1" applyBorder="1" applyAlignment="1">
      <alignment horizontal="center" vertical="center"/>
    </xf>
    <xf numFmtId="0" fontId="8" fillId="0" borderId="9" xfId="0" applyFont="1" applyBorder="1" applyAlignment="1">
      <alignment horizontal="left" vertical="center"/>
    </xf>
    <xf numFmtId="43" fontId="4" fillId="0" borderId="6" xfId="1" applyFont="1" applyBorder="1" applyAlignment="1">
      <alignment horizontal="center" vertical="center" wrapText="1"/>
    </xf>
    <xf numFmtId="43" fontId="4" fillId="0" borderId="6" xfId="1" applyFont="1" applyBorder="1" applyAlignment="1">
      <alignment horizontal="left" vertical="center" wrapText="1"/>
    </xf>
    <xf numFmtId="0" fontId="4" fillId="0" borderId="6" xfId="0" applyFont="1" applyBorder="1" applyAlignment="1">
      <alignment horizontal="center" vertical="center"/>
    </xf>
    <xf numFmtId="0" fontId="4" fillId="0" borderId="11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4" fillId="0" borderId="0" xfId="0" applyFont="1" applyAlignment="1">
      <alignment horizontal="right" vertical="center"/>
    </xf>
  </cellXfs>
  <cellStyles count="2">
    <cellStyle name="จุลภาค" xfId="1" builtinId="3"/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68659A7-F79A-4977-90B7-24230D63BEC2}">
  <dimension ref="A1:J124"/>
  <sheetViews>
    <sheetView tabSelected="1" topLeftCell="C1" zoomScaleNormal="100" workbookViewId="0">
      <selection activeCell="J90" sqref="J90"/>
    </sheetView>
  </sheetViews>
  <sheetFormatPr defaultRowHeight="15"/>
  <cols>
    <col min="1" max="1" width="6.42578125" customWidth="1"/>
    <col min="2" max="2" width="32.28515625" bestFit="1" customWidth="1"/>
    <col min="3" max="3" width="15.28515625" bestFit="1" customWidth="1"/>
    <col min="4" max="4" width="11.140625" bestFit="1" customWidth="1"/>
    <col min="5" max="5" width="10.85546875" bestFit="1" customWidth="1"/>
    <col min="6" max="6" width="20.28515625" bestFit="1" customWidth="1"/>
    <col min="7" max="7" width="20.28515625" style="1" bestFit="1" customWidth="1"/>
    <col min="8" max="8" width="21" bestFit="1" customWidth="1"/>
    <col min="9" max="9" width="23.140625" bestFit="1" customWidth="1"/>
  </cols>
  <sheetData>
    <row r="1" spans="1:10" ht="21.75">
      <c r="A1" s="55"/>
      <c r="B1" s="55"/>
      <c r="C1" s="55"/>
      <c r="D1" s="55"/>
      <c r="E1" s="55"/>
      <c r="F1" s="55"/>
      <c r="G1" s="55"/>
      <c r="H1" s="56"/>
      <c r="I1" s="56" t="s">
        <v>136</v>
      </c>
      <c r="J1" s="5"/>
    </row>
    <row r="2" spans="1:10" ht="21.75">
      <c r="A2" s="55" t="s">
        <v>135</v>
      </c>
      <c r="B2" s="55"/>
      <c r="C2" s="55"/>
      <c r="D2" s="55"/>
      <c r="E2" s="55"/>
      <c r="F2" s="55"/>
      <c r="G2" s="55"/>
      <c r="H2" s="55"/>
      <c r="I2" s="55"/>
      <c r="J2" s="5"/>
    </row>
    <row r="3" spans="1:10" ht="21.75">
      <c r="A3" s="55" t="s">
        <v>134</v>
      </c>
      <c r="B3" s="55"/>
      <c r="C3" s="55"/>
      <c r="D3" s="55"/>
      <c r="E3" s="55"/>
      <c r="F3" s="55"/>
      <c r="G3" s="55"/>
      <c r="H3" s="55"/>
      <c r="I3" s="55"/>
      <c r="J3" s="5"/>
    </row>
    <row r="4" spans="1:10" ht="21.75">
      <c r="A4" s="54" t="s">
        <v>133</v>
      </c>
      <c r="B4" s="54"/>
      <c r="C4" s="54"/>
      <c r="D4" s="54"/>
      <c r="E4" s="54"/>
      <c r="F4" s="54"/>
      <c r="G4" s="54"/>
      <c r="H4" s="54"/>
      <c r="I4" s="54"/>
      <c r="J4" s="5"/>
    </row>
    <row r="5" spans="1:10" ht="43.5">
      <c r="A5" s="53" t="s">
        <v>132</v>
      </c>
      <c r="B5" s="53" t="s">
        <v>131</v>
      </c>
      <c r="C5" s="29" t="s">
        <v>130</v>
      </c>
      <c r="D5" s="21" t="s">
        <v>129</v>
      </c>
      <c r="E5" s="53" t="s">
        <v>128</v>
      </c>
      <c r="F5" s="39" t="s">
        <v>127</v>
      </c>
      <c r="G5" s="51" t="s">
        <v>126</v>
      </c>
      <c r="H5" s="53" t="s">
        <v>125</v>
      </c>
      <c r="I5" s="53" t="s">
        <v>124</v>
      </c>
      <c r="J5" s="5"/>
    </row>
    <row r="6" spans="1:10" ht="21.75">
      <c r="A6" s="20"/>
      <c r="B6" s="24"/>
      <c r="C6" s="21" t="s">
        <v>123</v>
      </c>
      <c r="D6" s="21" t="s">
        <v>122</v>
      </c>
      <c r="E6" s="20"/>
      <c r="F6" s="22" t="s">
        <v>121</v>
      </c>
      <c r="G6" s="21" t="s">
        <v>120</v>
      </c>
      <c r="H6" s="20" t="s">
        <v>119</v>
      </c>
      <c r="I6" s="20" t="s">
        <v>118</v>
      </c>
      <c r="J6" s="5"/>
    </row>
    <row r="7" spans="1:10" ht="21.75">
      <c r="A7" s="31" t="s">
        <v>117</v>
      </c>
      <c r="B7" s="41" t="s">
        <v>116</v>
      </c>
      <c r="C7" s="29">
        <v>19000</v>
      </c>
      <c r="D7" s="29">
        <f>SUM(C7)</f>
        <v>19000</v>
      </c>
      <c r="E7" s="28" t="s">
        <v>7</v>
      </c>
      <c r="F7" s="39" t="s">
        <v>115</v>
      </c>
      <c r="G7" s="29" t="s">
        <v>115</v>
      </c>
      <c r="H7" s="28" t="s">
        <v>5</v>
      </c>
      <c r="I7" s="27" t="s">
        <v>114</v>
      </c>
      <c r="J7" s="5"/>
    </row>
    <row r="8" spans="1:10" ht="21.75">
      <c r="A8" s="25"/>
      <c r="B8" s="26" t="s">
        <v>113</v>
      </c>
      <c r="C8" s="23"/>
      <c r="D8" s="21"/>
      <c r="E8" s="20"/>
      <c r="F8" s="22">
        <f>SUM(D7)</f>
        <v>19000</v>
      </c>
      <c r="G8" s="21">
        <f>SUM(F8)</f>
        <v>19000</v>
      </c>
      <c r="H8" s="20" t="s">
        <v>2</v>
      </c>
      <c r="I8" s="19" t="s">
        <v>53</v>
      </c>
      <c r="J8" s="5"/>
    </row>
    <row r="9" spans="1:10" ht="21.75">
      <c r="A9" s="38"/>
      <c r="B9" s="37"/>
      <c r="C9" s="36"/>
      <c r="D9" s="34"/>
      <c r="E9" s="33"/>
      <c r="F9" s="35"/>
      <c r="G9" s="34"/>
      <c r="H9" s="33" t="s">
        <v>0</v>
      </c>
      <c r="I9" s="32"/>
      <c r="J9" s="5"/>
    </row>
    <row r="10" spans="1:10" ht="43.5">
      <c r="A10" s="31" t="s">
        <v>112</v>
      </c>
      <c r="B10" s="30" t="s">
        <v>111</v>
      </c>
      <c r="C10" s="29">
        <v>20088</v>
      </c>
      <c r="D10" s="29">
        <f>SUM(C10)</f>
        <v>20088</v>
      </c>
      <c r="E10" s="28" t="s">
        <v>7</v>
      </c>
      <c r="F10" s="39" t="s">
        <v>110</v>
      </c>
      <c r="G10" s="29" t="s">
        <v>110</v>
      </c>
      <c r="H10" s="28" t="s">
        <v>5</v>
      </c>
      <c r="I10" s="27" t="s">
        <v>109</v>
      </c>
      <c r="J10" s="5"/>
    </row>
    <row r="11" spans="1:10" ht="21.75">
      <c r="A11" s="25"/>
      <c r="B11" s="24"/>
      <c r="C11" s="23"/>
      <c r="D11" s="21"/>
      <c r="E11" s="20"/>
      <c r="F11" s="22">
        <f>SUM(D10)</f>
        <v>20088</v>
      </c>
      <c r="G11" s="21">
        <f>SUM(F11)</f>
        <v>20088</v>
      </c>
      <c r="H11" s="20" t="s">
        <v>2</v>
      </c>
      <c r="I11" s="19" t="s">
        <v>53</v>
      </c>
      <c r="J11" s="5"/>
    </row>
    <row r="12" spans="1:10" ht="21.75">
      <c r="A12" s="38"/>
      <c r="B12" s="37"/>
      <c r="C12" s="36"/>
      <c r="D12" s="34"/>
      <c r="E12" s="33"/>
      <c r="F12" s="35"/>
      <c r="G12" s="34"/>
      <c r="H12" s="33" t="s">
        <v>0</v>
      </c>
      <c r="I12" s="32"/>
      <c r="J12" s="5"/>
    </row>
    <row r="13" spans="1:10" ht="21.75">
      <c r="A13" s="31" t="s">
        <v>108</v>
      </c>
      <c r="B13" s="41" t="s">
        <v>107</v>
      </c>
      <c r="C13" s="29">
        <v>500</v>
      </c>
      <c r="D13" s="29">
        <f>SUM(C13)</f>
        <v>500</v>
      </c>
      <c r="E13" s="28" t="s">
        <v>7</v>
      </c>
      <c r="F13" s="29" t="s">
        <v>106</v>
      </c>
      <c r="G13" s="29" t="s">
        <v>105</v>
      </c>
      <c r="H13" s="28" t="s">
        <v>5</v>
      </c>
      <c r="I13" s="27" t="s">
        <v>104</v>
      </c>
      <c r="J13" s="5"/>
    </row>
    <row r="14" spans="1:10" ht="21.75">
      <c r="A14" s="25"/>
      <c r="B14" s="24" t="s">
        <v>103</v>
      </c>
      <c r="C14" s="23"/>
      <c r="D14" s="21"/>
      <c r="E14" s="20"/>
      <c r="F14" s="22">
        <f>SUM(D13)</f>
        <v>500</v>
      </c>
      <c r="G14" s="21">
        <f>SUM(F14)</f>
        <v>500</v>
      </c>
      <c r="H14" s="20" t="s">
        <v>2</v>
      </c>
      <c r="I14" s="19" t="s">
        <v>53</v>
      </c>
      <c r="J14" s="5"/>
    </row>
    <row r="15" spans="1:10" ht="21.75">
      <c r="A15" s="38"/>
      <c r="B15" s="37"/>
      <c r="C15" s="36"/>
      <c r="D15" s="34"/>
      <c r="E15" s="33"/>
      <c r="F15" s="35"/>
      <c r="G15" s="34"/>
      <c r="H15" s="33" t="s">
        <v>0</v>
      </c>
      <c r="I15" s="32"/>
      <c r="J15" s="5"/>
    </row>
    <row r="16" spans="1:10" ht="65.25">
      <c r="A16" s="31" t="s">
        <v>102</v>
      </c>
      <c r="B16" s="30" t="s">
        <v>101</v>
      </c>
      <c r="C16" s="29">
        <v>500</v>
      </c>
      <c r="D16" s="29">
        <f>SUM(C16)</f>
        <v>500</v>
      </c>
      <c r="E16" s="28" t="s">
        <v>7</v>
      </c>
      <c r="F16" s="39" t="s">
        <v>97</v>
      </c>
      <c r="G16" s="29" t="s">
        <v>97</v>
      </c>
      <c r="H16" s="28" t="s">
        <v>5</v>
      </c>
      <c r="I16" s="27" t="s">
        <v>100</v>
      </c>
      <c r="J16" s="5"/>
    </row>
    <row r="17" spans="1:10" ht="21.75">
      <c r="A17" s="25"/>
      <c r="B17" s="24"/>
      <c r="C17" s="23"/>
      <c r="D17" s="21"/>
      <c r="E17" s="20"/>
      <c r="F17" s="22">
        <f>SUM(C16)</f>
        <v>500</v>
      </c>
      <c r="G17" s="21">
        <f>SUM(F17)</f>
        <v>500</v>
      </c>
      <c r="H17" s="20" t="s">
        <v>2</v>
      </c>
      <c r="I17" s="19" t="s">
        <v>95</v>
      </c>
      <c r="J17" s="5"/>
    </row>
    <row r="18" spans="1:10" ht="21.75">
      <c r="A18" s="38"/>
      <c r="B18" s="37"/>
      <c r="C18" s="36"/>
      <c r="D18" s="34"/>
      <c r="E18" s="33"/>
      <c r="F18" s="35"/>
      <c r="G18" s="34"/>
      <c r="H18" s="33" t="s">
        <v>0</v>
      </c>
      <c r="I18" s="32"/>
      <c r="J18" s="5"/>
    </row>
    <row r="19" spans="1:10" ht="43.5">
      <c r="A19" s="31" t="s">
        <v>99</v>
      </c>
      <c r="B19" s="30" t="s">
        <v>98</v>
      </c>
      <c r="C19" s="29">
        <v>4300</v>
      </c>
      <c r="D19" s="29">
        <f>SUM(C19)</f>
        <v>4300</v>
      </c>
      <c r="E19" s="28" t="s">
        <v>7</v>
      </c>
      <c r="F19" s="39" t="s">
        <v>97</v>
      </c>
      <c r="G19" s="29" t="s">
        <v>36</v>
      </c>
      <c r="H19" s="28" t="s">
        <v>5</v>
      </c>
      <c r="I19" s="27" t="s">
        <v>96</v>
      </c>
      <c r="J19" s="5"/>
    </row>
    <row r="20" spans="1:10" ht="21.75">
      <c r="A20" s="25"/>
      <c r="B20" s="24"/>
      <c r="C20" s="23"/>
      <c r="D20" s="21"/>
      <c r="E20" s="20"/>
      <c r="F20" s="22">
        <f>SUM(D19)</f>
        <v>4300</v>
      </c>
      <c r="G20" s="21">
        <f>SUM(F20)</f>
        <v>4300</v>
      </c>
      <c r="H20" s="20" t="s">
        <v>2</v>
      </c>
      <c r="I20" s="19" t="s">
        <v>95</v>
      </c>
      <c r="J20" s="5"/>
    </row>
    <row r="21" spans="1:10" ht="21.75">
      <c r="A21" s="38"/>
      <c r="B21" s="37"/>
      <c r="C21" s="36"/>
      <c r="D21" s="34"/>
      <c r="E21" s="33"/>
      <c r="F21" s="35"/>
      <c r="G21" s="34"/>
      <c r="H21" s="33" t="s">
        <v>0</v>
      </c>
      <c r="I21" s="32"/>
      <c r="J21" s="5"/>
    </row>
    <row r="22" spans="1:10" ht="65.25">
      <c r="A22" s="31" t="s">
        <v>94</v>
      </c>
      <c r="B22" s="30" t="s">
        <v>93</v>
      </c>
      <c r="C22" s="29">
        <v>15000</v>
      </c>
      <c r="D22" s="29">
        <f>SUM(C22)</f>
        <v>15000</v>
      </c>
      <c r="E22" s="28" t="s">
        <v>7</v>
      </c>
      <c r="F22" s="52" t="s">
        <v>92</v>
      </c>
      <c r="G22" s="51" t="s">
        <v>92</v>
      </c>
      <c r="H22" s="28" t="s">
        <v>5</v>
      </c>
      <c r="I22" s="27" t="s">
        <v>91</v>
      </c>
      <c r="J22" s="5"/>
    </row>
    <row r="23" spans="1:10" ht="21.75">
      <c r="A23" s="25"/>
      <c r="B23" s="24"/>
      <c r="C23" s="23"/>
      <c r="D23" s="21"/>
      <c r="E23" s="20"/>
      <c r="F23" s="22">
        <f>SUM(D22)</f>
        <v>15000</v>
      </c>
      <c r="G23" s="21">
        <f>SUM(F23)</f>
        <v>15000</v>
      </c>
      <c r="H23" s="20" t="s">
        <v>2</v>
      </c>
      <c r="I23" s="19" t="s">
        <v>86</v>
      </c>
      <c r="J23" s="5"/>
    </row>
    <row r="24" spans="1:10" ht="21.75">
      <c r="A24" s="38"/>
      <c r="B24" s="37"/>
      <c r="C24" s="36"/>
      <c r="D24" s="34"/>
      <c r="E24" s="33"/>
      <c r="F24" s="35"/>
      <c r="G24" s="34"/>
      <c r="H24" s="33" t="s">
        <v>0</v>
      </c>
      <c r="I24" s="32"/>
      <c r="J24" s="5"/>
    </row>
    <row r="25" spans="1:10" ht="21.75">
      <c r="A25" s="31" t="s">
        <v>90</v>
      </c>
      <c r="B25" s="41" t="s">
        <v>89</v>
      </c>
      <c r="C25" s="29">
        <v>9540</v>
      </c>
      <c r="D25" s="29">
        <f>SUM(C25)</f>
        <v>9540</v>
      </c>
      <c r="E25" s="28" t="s">
        <v>7</v>
      </c>
      <c r="F25" s="39" t="s">
        <v>77</v>
      </c>
      <c r="G25" s="29" t="s">
        <v>77</v>
      </c>
      <c r="H25" s="28" t="s">
        <v>5</v>
      </c>
      <c r="I25" s="27" t="s">
        <v>88</v>
      </c>
      <c r="J25" s="5"/>
    </row>
    <row r="26" spans="1:10" ht="21.75">
      <c r="A26" s="25"/>
      <c r="B26" s="24" t="s">
        <v>87</v>
      </c>
      <c r="C26" s="23"/>
      <c r="D26" s="21"/>
      <c r="E26" s="20"/>
      <c r="F26" s="22">
        <f>SUM(D25)</f>
        <v>9540</v>
      </c>
      <c r="G26" s="21">
        <f>SUM(F26)</f>
        <v>9540</v>
      </c>
      <c r="H26" s="20" t="s">
        <v>2</v>
      </c>
      <c r="I26" s="19" t="s">
        <v>86</v>
      </c>
      <c r="J26" s="5"/>
    </row>
    <row r="27" spans="1:10" ht="24">
      <c r="A27" s="38"/>
      <c r="B27" s="50"/>
      <c r="C27" s="36"/>
      <c r="D27" s="34"/>
      <c r="E27" s="33"/>
      <c r="F27" s="35"/>
      <c r="G27" s="34"/>
      <c r="H27" s="33" t="s">
        <v>0</v>
      </c>
      <c r="I27" s="32"/>
      <c r="J27" s="5"/>
    </row>
    <row r="28" spans="1:10" ht="21.75">
      <c r="A28" s="31" t="s">
        <v>85</v>
      </c>
      <c r="B28" s="41" t="s">
        <v>84</v>
      </c>
      <c r="C28" s="29">
        <v>14936</v>
      </c>
      <c r="D28" s="29">
        <f>SUM(C28)</f>
        <v>14936</v>
      </c>
      <c r="E28" s="28" t="s">
        <v>7</v>
      </c>
      <c r="F28" s="39" t="s">
        <v>77</v>
      </c>
      <c r="G28" s="29" t="s">
        <v>77</v>
      </c>
      <c r="H28" s="28" t="s">
        <v>5</v>
      </c>
      <c r="I28" s="27" t="s">
        <v>83</v>
      </c>
      <c r="J28" s="5"/>
    </row>
    <row r="29" spans="1:10" ht="21.75">
      <c r="A29" s="25"/>
      <c r="B29" s="24"/>
      <c r="C29" s="23"/>
      <c r="D29" s="21"/>
      <c r="E29" s="20"/>
      <c r="F29" s="22">
        <f>SUM(D28)</f>
        <v>14936</v>
      </c>
      <c r="G29" s="21">
        <f>SUM(F29)</f>
        <v>14936</v>
      </c>
      <c r="H29" s="20" t="s">
        <v>2</v>
      </c>
      <c r="I29" s="19" t="s">
        <v>45</v>
      </c>
      <c r="J29" s="5"/>
    </row>
    <row r="30" spans="1:10" ht="21.75">
      <c r="A30" s="38"/>
      <c r="B30" s="37"/>
      <c r="C30" s="36"/>
      <c r="D30" s="34"/>
      <c r="E30" s="33"/>
      <c r="F30" s="35"/>
      <c r="G30" s="34"/>
      <c r="H30" s="33" t="s">
        <v>0</v>
      </c>
      <c r="I30" s="32"/>
      <c r="J30" s="5"/>
    </row>
    <row r="31" spans="1:10" ht="21.75">
      <c r="A31" s="31" t="s">
        <v>82</v>
      </c>
      <c r="B31" s="41" t="s">
        <v>81</v>
      </c>
      <c r="C31" s="29">
        <v>26000</v>
      </c>
      <c r="D31" s="29">
        <f>SUM(C31)</f>
        <v>26000</v>
      </c>
      <c r="E31" s="28" t="s">
        <v>7</v>
      </c>
      <c r="F31" s="39" t="s">
        <v>73</v>
      </c>
      <c r="G31" s="29" t="s">
        <v>73</v>
      </c>
      <c r="H31" s="28" t="s">
        <v>5</v>
      </c>
      <c r="I31" s="27" t="s">
        <v>80</v>
      </c>
      <c r="J31" s="5"/>
    </row>
    <row r="32" spans="1:10" ht="21.75">
      <c r="A32" s="25"/>
      <c r="B32" s="24"/>
      <c r="C32" s="23"/>
      <c r="D32" s="21"/>
      <c r="E32" s="20"/>
      <c r="F32" s="22">
        <f>SUM(D31)</f>
        <v>26000</v>
      </c>
      <c r="G32" s="21">
        <f>SUM(F32)</f>
        <v>26000</v>
      </c>
      <c r="H32" s="20" t="s">
        <v>2</v>
      </c>
      <c r="I32" s="19" t="s">
        <v>45</v>
      </c>
      <c r="J32" s="5"/>
    </row>
    <row r="33" spans="1:10" ht="21.75">
      <c r="A33" s="38"/>
      <c r="B33" s="37"/>
      <c r="C33" s="36"/>
      <c r="D33" s="34"/>
      <c r="E33" s="33"/>
      <c r="F33" s="35"/>
      <c r="G33" s="34"/>
      <c r="H33" s="33" t="s">
        <v>0</v>
      </c>
      <c r="I33" s="32"/>
      <c r="J33" s="5"/>
    </row>
    <row r="34" spans="1:10" ht="21.75">
      <c r="A34" s="31" t="s">
        <v>79</v>
      </c>
      <c r="B34" s="41" t="s">
        <v>78</v>
      </c>
      <c r="C34" s="29">
        <v>3511</v>
      </c>
      <c r="D34" s="29">
        <f>SUM(C34)</f>
        <v>3511</v>
      </c>
      <c r="E34" s="28" t="s">
        <v>7</v>
      </c>
      <c r="F34" s="39" t="s">
        <v>77</v>
      </c>
      <c r="G34" s="29" t="s">
        <v>77</v>
      </c>
      <c r="H34" s="28" t="s">
        <v>5</v>
      </c>
      <c r="I34" s="27" t="s">
        <v>76</v>
      </c>
      <c r="J34" s="5"/>
    </row>
    <row r="35" spans="1:10" ht="21.75">
      <c r="A35" s="25"/>
      <c r="B35" s="24"/>
      <c r="C35" s="23"/>
      <c r="D35" s="21"/>
      <c r="E35" s="20"/>
      <c r="F35" s="22">
        <f>SUM(D34)</f>
        <v>3511</v>
      </c>
      <c r="G35" s="21">
        <f>SUM(F35)</f>
        <v>3511</v>
      </c>
      <c r="H35" s="20" t="s">
        <v>2</v>
      </c>
      <c r="I35" s="19" t="s">
        <v>45</v>
      </c>
      <c r="J35" s="5"/>
    </row>
    <row r="36" spans="1:10" ht="21.75">
      <c r="A36" s="38"/>
      <c r="B36" s="37"/>
      <c r="C36" s="36"/>
      <c r="D36" s="34"/>
      <c r="E36" s="33"/>
      <c r="F36" s="35"/>
      <c r="G36" s="34"/>
      <c r="H36" s="33" t="s">
        <v>0</v>
      </c>
      <c r="I36" s="32"/>
      <c r="J36" s="5"/>
    </row>
    <row r="37" spans="1:10" ht="43.5">
      <c r="A37" s="31" t="s">
        <v>75</v>
      </c>
      <c r="B37" s="30" t="s">
        <v>74</v>
      </c>
      <c r="C37" s="29">
        <v>11750</v>
      </c>
      <c r="D37" s="29">
        <f>SUM(C37)</f>
        <v>11750</v>
      </c>
      <c r="E37" s="28" t="s">
        <v>7</v>
      </c>
      <c r="F37" s="39" t="s">
        <v>73</v>
      </c>
      <c r="G37" s="29" t="s">
        <v>73</v>
      </c>
      <c r="H37" s="28" t="s">
        <v>5</v>
      </c>
      <c r="I37" s="27" t="s">
        <v>72</v>
      </c>
      <c r="J37" s="5"/>
    </row>
    <row r="38" spans="1:10" ht="21.75">
      <c r="A38" s="25"/>
      <c r="B38" s="26"/>
      <c r="C38" s="23"/>
      <c r="D38" s="21"/>
      <c r="E38" s="20"/>
      <c r="F38" s="22">
        <f>SUM(D37)</f>
        <v>11750</v>
      </c>
      <c r="G38" s="21">
        <f>SUM(F38)</f>
        <v>11750</v>
      </c>
      <c r="H38" s="20" t="s">
        <v>2</v>
      </c>
      <c r="I38" s="19" t="s">
        <v>29</v>
      </c>
      <c r="J38" s="5"/>
    </row>
    <row r="39" spans="1:10" ht="21.75">
      <c r="A39" s="38"/>
      <c r="B39" s="40"/>
      <c r="C39" s="36"/>
      <c r="D39" s="34"/>
      <c r="E39" s="33"/>
      <c r="F39" s="35"/>
      <c r="G39" s="34"/>
      <c r="H39" s="33" t="s">
        <v>0</v>
      </c>
      <c r="I39" s="32"/>
      <c r="J39" s="5"/>
    </row>
    <row r="40" spans="1:10" ht="21.75">
      <c r="A40" s="31" t="s">
        <v>71</v>
      </c>
      <c r="B40" s="41" t="s">
        <v>70</v>
      </c>
      <c r="C40" s="29">
        <v>1600</v>
      </c>
      <c r="D40" s="29">
        <f>SUM(C40)</f>
        <v>1600</v>
      </c>
      <c r="E40" s="28" t="s">
        <v>7</v>
      </c>
      <c r="F40" s="39" t="s">
        <v>64</v>
      </c>
      <c r="G40" s="29" t="s">
        <v>64</v>
      </c>
      <c r="H40" s="28" t="s">
        <v>5</v>
      </c>
      <c r="I40" s="27" t="s">
        <v>69</v>
      </c>
      <c r="J40" s="5"/>
    </row>
    <row r="41" spans="1:10" ht="21.75">
      <c r="A41" s="25"/>
      <c r="B41" s="24" t="s">
        <v>68</v>
      </c>
      <c r="C41" s="23"/>
      <c r="D41" s="21"/>
      <c r="E41" s="20"/>
      <c r="F41" s="22">
        <f>SUM(D40)</f>
        <v>1600</v>
      </c>
      <c r="G41" s="21">
        <f>SUM(F41)</f>
        <v>1600</v>
      </c>
      <c r="H41" s="20" t="s">
        <v>2</v>
      </c>
      <c r="I41" s="19" t="s">
        <v>67</v>
      </c>
      <c r="J41" s="5"/>
    </row>
    <row r="42" spans="1:10" ht="21.75">
      <c r="A42" s="38"/>
      <c r="B42" s="37"/>
      <c r="C42" s="36"/>
      <c r="D42" s="34"/>
      <c r="E42" s="33"/>
      <c r="F42" s="35"/>
      <c r="G42" s="34"/>
      <c r="H42" s="33" t="s">
        <v>0</v>
      </c>
      <c r="I42" s="32"/>
      <c r="J42" s="5"/>
    </row>
    <row r="43" spans="1:10" ht="65.25">
      <c r="A43" s="31" t="s">
        <v>66</v>
      </c>
      <c r="B43" s="30" t="s">
        <v>65</v>
      </c>
      <c r="C43" s="29">
        <v>2400</v>
      </c>
      <c r="D43" s="29">
        <f>SUM(C43)</f>
        <v>2400</v>
      </c>
      <c r="E43" s="28" t="s">
        <v>7</v>
      </c>
      <c r="F43" s="39" t="s">
        <v>64</v>
      </c>
      <c r="G43" s="29" t="s">
        <v>64</v>
      </c>
      <c r="H43" s="28" t="s">
        <v>5</v>
      </c>
      <c r="I43" s="27" t="s">
        <v>63</v>
      </c>
      <c r="J43" s="5"/>
    </row>
    <row r="44" spans="1:10" ht="21.75">
      <c r="A44" s="25"/>
      <c r="B44" s="24"/>
      <c r="C44" s="23"/>
      <c r="D44" s="21"/>
      <c r="E44" s="20"/>
      <c r="F44" s="22">
        <f>SUM(D43)</f>
        <v>2400</v>
      </c>
      <c r="G44" s="21">
        <f>SUM(F44)</f>
        <v>2400</v>
      </c>
      <c r="H44" s="20" t="s">
        <v>2</v>
      </c>
      <c r="I44" s="19" t="s">
        <v>15</v>
      </c>
      <c r="J44" s="5"/>
    </row>
    <row r="45" spans="1:10" ht="21.75">
      <c r="A45" s="38"/>
      <c r="B45" s="37"/>
      <c r="C45" s="36"/>
      <c r="D45" s="34"/>
      <c r="E45" s="33"/>
      <c r="F45" s="35"/>
      <c r="G45" s="34"/>
      <c r="H45" s="33" t="s">
        <v>0</v>
      </c>
      <c r="I45" s="32"/>
      <c r="J45" s="5"/>
    </row>
    <row r="46" spans="1:10" ht="21.75">
      <c r="A46" s="31" t="s">
        <v>62</v>
      </c>
      <c r="B46" s="41" t="s">
        <v>61</v>
      </c>
      <c r="C46" s="29">
        <v>450</v>
      </c>
      <c r="D46" s="29">
        <f>SUM(C46)</f>
        <v>450</v>
      </c>
      <c r="E46" s="28" t="s">
        <v>7</v>
      </c>
      <c r="F46" s="41" t="s">
        <v>60</v>
      </c>
      <c r="G46" s="28" t="s">
        <v>60</v>
      </c>
      <c r="H46" s="28" t="s">
        <v>5</v>
      </c>
      <c r="I46" s="27" t="s">
        <v>59</v>
      </c>
      <c r="J46" s="5"/>
    </row>
    <row r="47" spans="1:10" ht="21.75">
      <c r="A47" s="25"/>
      <c r="B47" s="26"/>
      <c r="C47" s="23"/>
      <c r="D47" s="21"/>
      <c r="E47" s="20"/>
      <c r="F47" s="22">
        <f>SUM(D46)</f>
        <v>450</v>
      </c>
      <c r="G47" s="21">
        <f>SUM(F47)</f>
        <v>450</v>
      </c>
      <c r="H47" s="20" t="s">
        <v>2</v>
      </c>
      <c r="I47" s="19" t="s">
        <v>58</v>
      </c>
      <c r="J47" s="5"/>
    </row>
    <row r="48" spans="1:10" ht="21.75">
      <c r="A48" s="38"/>
      <c r="B48" s="24"/>
      <c r="C48" s="36"/>
      <c r="D48" s="34"/>
      <c r="E48" s="33"/>
      <c r="F48" s="35"/>
      <c r="G48" s="34"/>
      <c r="H48" s="33" t="s">
        <v>0</v>
      </c>
      <c r="I48" s="32"/>
      <c r="J48" s="5"/>
    </row>
    <row r="49" spans="1:10" ht="21.75">
      <c r="A49" s="31" t="s">
        <v>57</v>
      </c>
      <c r="B49" s="41" t="s">
        <v>56</v>
      </c>
      <c r="C49" s="49">
        <v>100000</v>
      </c>
      <c r="D49" s="29">
        <f>SUM(C49)</f>
        <v>100000</v>
      </c>
      <c r="E49" s="28" t="s">
        <v>7</v>
      </c>
      <c r="F49" s="39" t="s">
        <v>55</v>
      </c>
      <c r="G49" s="29" t="s">
        <v>55</v>
      </c>
      <c r="H49" s="28" t="s">
        <v>5</v>
      </c>
      <c r="I49" s="27" t="s">
        <v>54</v>
      </c>
      <c r="J49" s="5"/>
    </row>
    <row r="50" spans="1:10" ht="21.75">
      <c r="A50" s="25"/>
      <c r="B50" s="48"/>
      <c r="C50" s="47"/>
      <c r="D50" s="21"/>
      <c r="E50" s="20"/>
      <c r="F50" s="22">
        <f>SUM(D49)</f>
        <v>100000</v>
      </c>
      <c r="G50" s="21">
        <f>SUM(F50)</f>
        <v>100000</v>
      </c>
      <c r="H50" s="20" t="s">
        <v>2</v>
      </c>
      <c r="I50" s="19" t="s">
        <v>53</v>
      </c>
      <c r="J50" s="5"/>
    </row>
    <row r="51" spans="1:10" ht="21.75">
      <c r="A51" s="38"/>
      <c r="B51" s="37"/>
      <c r="C51" s="46"/>
      <c r="D51" s="34"/>
      <c r="E51" s="33"/>
      <c r="F51" s="35"/>
      <c r="G51" s="34"/>
      <c r="H51" s="33" t="s">
        <v>0</v>
      </c>
      <c r="I51" s="32"/>
      <c r="J51" s="5"/>
    </row>
    <row r="52" spans="1:10" ht="21.75">
      <c r="A52" s="31" t="s">
        <v>52</v>
      </c>
      <c r="B52" s="41" t="s">
        <v>51</v>
      </c>
      <c r="C52" s="29">
        <v>4788</v>
      </c>
      <c r="D52" s="29">
        <f>SUM(C52)</f>
        <v>4788</v>
      </c>
      <c r="E52" s="28" t="s">
        <v>7</v>
      </c>
      <c r="F52" s="39" t="s">
        <v>26</v>
      </c>
      <c r="G52" s="29" t="s">
        <v>26</v>
      </c>
      <c r="H52" s="28" t="s">
        <v>5</v>
      </c>
      <c r="I52" s="27" t="s">
        <v>50</v>
      </c>
      <c r="J52" s="5"/>
    </row>
    <row r="53" spans="1:10" ht="21.75">
      <c r="A53" s="25"/>
      <c r="B53" s="24"/>
      <c r="C53" s="23"/>
      <c r="D53" s="21"/>
      <c r="E53" s="20"/>
      <c r="F53" s="22">
        <f>SUM(D52)</f>
        <v>4788</v>
      </c>
      <c r="G53" s="21">
        <f>SUM(F53)</f>
        <v>4788</v>
      </c>
      <c r="H53" s="20" t="s">
        <v>2</v>
      </c>
      <c r="I53" s="19" t="s">
        <v>49</v>
      </c>
      <c r="J53" s="5"/>
    </row>
    <row r="54" spans="1:10" ht="21.75">
      <c r="A54" s="38"/>
      <c r="B54" s="37"/>
      <c r="C54" s="36"/>
      <c r="D54" s="34"/>
      <c r="E54" s="33"/>
      <c r="F54" s="35"/>
      <c r="G54" s="34"/>
      <c r="H54" s="33" t="s">
        <v>0</v>
      </c>
      <c r="I54" s="32"/>
      <c r="J54" s="5"/>
    </row>
    <row r="55" spans="1:10" ht="21.75">
      <c r="A55" s="31" t="s">
        <v>48</v>
      </c>
      <c r="B55" s="41" t="s">
        <v>47</v>
      </c>
      <c r="C55" s="29">
        <v>11040</v>
      </c>
      <c r="D55" s="29">
        <f>SUM(C55)</f>
        <v>11040</v>
      </c>
      <c r="E55" s="28" t="s">
        <v>7</v>
      </c>
      <c r="F55" s="39" t="s">
        <v>26</v>
      </c>
      <c r="G55" s="29" t="s">
        <v>26</v>
      </c>
      <c r="H55" s="28" t="s">
        <v>5</v>
      </c>
      <c r="I55" s="27" t="s">
        <v>46</v>
      </c>
      <c r="J55" s="5"/>
    </row>
    <row r="56" spans="1:10" ht="21.75">
      <c r="A56" s="25"/>
      <c r="B56" s="26"/>
      <c r="C56" s="23"/>
      <c r="D56" s="21"/>
      <c r="E56" s="20"/>
      <c r="F56" s="22">
        <f>SUM(D55)</f>
        <v>11040</v>
      </c>
      <c r="G56" s="21">
        <f>SUM(F56)</f>
        <v>11040</v>
      </c>
      <c r="H56" s="20" t="s">
        <v>2</v>
      </c>
      <c r="I56" s="19" t="s">
        <v>45</v>
      </c>
      <c r="J56" s="5"/>
    </row>
    <row r="57" spans="1:10" ht="21.75">
      <c r="A57" s="38"/>
      <c r="B57" s="40"/>
      <c r="C57" s="36"/>
      <c r="D57" s="34"/>
      <c r="E57" s="33"/>
      <c r="F57" s="35"/>
      <c r="G57" s="34"/>
      <c r="H57" s="33" t="s">
        <v>0</v>
      </c>
      <c r="I57" s="32"/>
      <c r="J57" s="5"/>
    </row>
    <row r="58" spans="1:10" ht="21.75">
      <c r="A58" s="31" t="s">
        <v>44</v>
      </c>
      <c r="B58" s="41" t="s">
        <v>43</v>
      </c>
      <c r="C58" s="29">
        <v>3280</v>
      </c>
      <c r="D58" s="29">
        <f>SUM(C58)</f>
        <v>3280</v>
      </c>
      <c r="E58" s="28" t="s">
        <v>7</v>
      </c>
      <c r="F58" s="39" t="s">
        <v>31</v>
      </c>
      <c r="G58" s="29" t="s">
        <v>31</v>
      </c>
      <c r="H58" s="28" t="s">
        <v>5</v>
      </c>
      <c r="I58" s="27" t="s">
        <v>42</v>
      </c>
      <c r="J58" s="5"/>
    </row>
    <row r="59" spans="1:10" ht="21.75">
      <c r="A59" s="25"/>
      <c r="B59" s="24"/>
      <c r="C59" s="23"/>
      <c r="D59" s="21"/>
      <c r="E59" s="20"/>
      <c r="F59" s="22">
        <f>SUM(D58)</f>
        <v>3280</v>
      </c>
      <c r="G59" s="21">
        <f>SUM(F59)</f>
        <v>3280</v>
      </c>
      <c r="H59" s="20" t="s">
        <v>2</v>
      </c>
      <c r="I59" s="19" t="s">
        <v>39</v>
      </c>
      <c r="J59" s="5"/>
    </row>
    <row r="60" spans="1:10" ht="21.75">
      <c r="A60" s="38"/>
      <c r="B60" s="37"/>
      <c r="C60" s="36"/>
      <c r="D60" s="34"/>
      <c r="E60" s="33"/>
      <c r="F60" s="35"/>
      <c r="G60" s="34"/>
      <c r="H60" s="33" t="s">
        <v>0</v>
      </c>
      <c r="I60" s="32"/>
      <c r="J60" s="5"/>
    </row>
    <row r="61" spans="1:10" ht="21.75">
      <c r="A61" s="31" t="s">
        <v>41</v>
      </c>
      <c r="B61" s="41" t="s">
        <v>32</v>
      </c>
      <c r="C61" s="29">
        <v>19285</v>
      </c>
      <c r="D61" s="29">
        <v>19285</v>
      </c>
      <c r="E61" s="28" t="s">
        <v>7</v>
      </c>
      <c r="F61" s="39" t="s">
        <v>31</v>
      </c>
      <c r="G61" s="29" t="s">
        <v>31</v>
      </c>
      <c r="H61" s="28" t="s">
        <v>5</v>
      </c>
      <c r="I61" s="27" t="s">
        <v>40</v>
      </c>
      <c r="J61" s="5"/>
    </row>
    <row r="62" spans="1:10" ht="21.75">
      <c r="A62" s="25"/>
      <c r="B62" s="26"/>
      <c r="C62" s="23"/>
      <c r="D62" s="21"/>
      <c r="E62" s="20"/>
      <c r="F62" s="22">
        <f>SUM(D61)</f>
        <v>19285</v>
      </c>
      <c r="G62" s="21">
        <f>SUM(F62)</f>
        <v>19285</v>
      </c>
      <c r="H62" s="20" t="s">
        <v>2</v>
      </c>
      <c r="I62" s="19" t="s">
        <v>39</v>
      </c>
      <c r="J62" s="5"/>
    </row>
    <row r="63" spans="1:10" ht="21.75">
      <c r="A63" s="38"/>
      <c r="B63" s="37"/>
      <c r="C63" s="36"/>
      <c r="D63" s="34"/>
      <c r="E63" s="33"/>
      <c r="F63" s="35"/>
      <c r="G63" s="34"/>
      <c r="H63" s="33" t="s">
        <v>0</v>
      </c>
      <c r="I63" s="32"/>
      <c r="J63" s="5"/>
    </row>
    <row r="64" spans="1:10" ht="21.75">
      <c r="A64" s="31" t="s">
        <v>38</v>
      </c>
      <c r="B64" s="45" t="s">
        <v>37</v>
      </c>
      <c r="C64" s="29">
        <v>39880</v>
      </c>
      <c r="D64" s="29">
        <f>SUM(C64)</f>
        <v>39880</v>
      </c>
      <c r="E64" s="28" t="s">
        <v>7</v>
      </c>
      <c r="F64" s="39" t="s">
        <v>36</v>
      </c>
      <c r="G64" s="29" t="s">
        <v>36</v>
      </c>
      <c r="H64" s="28" t="s">
        <v>5</v>
      </c>
      <c r="I64" s="27" t="s">
        <v>35</v>
      </c>
      <c r="J64" s="5"/>
    </row>
    <row r="65" spans="1:10" ht="21.75">
      <c r="A65" s="25"/>
      <c r="B65" s="44"/>
      <c r="C65" s="23"/>
      <c r="D65" s="21"/>
      <c r="E65" s="20"/>
      <c r="F65" s="22">
        <f>SUM(C64)</f>
        <v>39880</v>
      </c>
      <c r="G65" s="21">
        <f>SUM(F65)</f>
        <v>39880</v>
      </c>
      <c r="H65" s="20" t="s">
        <v>2</v>
      </c>
      <c r="I65" s="19" t="s">
        <v>34</v>
      </c>
      <c r="J65" s="5"/>
    </row>
    <row r="66" spans="1:10" ht="21.75">
      <c r="A66" s="38"/>
      <c r="B66" s="37"/>
      <c r="C66" s="36"/>
      <c r="D66" s="34"/>
      <c r="E66" s="33"/>
      <c r="F66" s="35"/>
      <c r="G66" s="34"/>
      <c r="H66" s="33" t="s">
        <v>0</v>
      </c>
      <c r="I66" s="32"/>
      <c r="J66" s="5"/>
    </row>
    <row r="67" spans="1:10" ht="21.75">
      <c r="A67" s="31" t="s">
        <v>33</v>
      </c>
      <c r="B67" s="41" t="s">
        <v>32</v>
      </c>
      <c r="C67" s="29">
        <v>2959</v>
      </c>
      <c r="D67" s="29">
        <f>SUM(C67)</f>
        <v>2959</v>
      </c>
      <c r="E67" s="28" t="s">
        <v>7</v>
      </c>
      <c r="F67" s="29" t="s">
        <v>31</v>
      </c>
      <c r="G67" s="29" t="s">
        <v>31</v>
      </c>
      <c r="H67" s="28" t="s">
        <v>5</v>
      </c>
      <c r="I67" s="27" t="s">
        <v>30</v>
      </c>
      <c r="J67" s="5"/>
    </row>
    <row r="68" spans="1:10" ht="21.75">
      <c r="A68" s="25"/>
      <c r="B68" s="43"/>
      <c r="C68" s="23"/>
      <c r="D68" s="21"/>
      <c r="E68" s="20"/>
      <c r="F68" s="22">
        <f>SUM(D67)</f>
        <v>2959</v>
      </c>
      <c r="G68" s="21">
        <f>SUM(F68)</f>
        <v>2959</v>
      </c>
      <c r="H68" s="20" t="s">
        <v>2</v>
      </c>
      <c r="I68" s="19" t="s">
        <v>29</v>
      </c>
      <c r="J68" s="5"/>
    </row>
    <row r="69" spans="1:10" ht="21.75">
      <c r="A69" s="38"/>
      <c r="B69" s="37"/>
      <c r="C69" s="36"/>
      <c r="D69" s="34"/>
      <c r="E69" s="33"/>
      <c r="F69" s="35"/>
      <c r="G69" s="34"/>
      <c r="H69" s="33" t="s">
        <v>0</v>
      </c>
      <c r="I69" s="32"/>
      <c r="J69" s="5"/>
    </row>
    <row r="70" spans="1:10" ht="21.75">
      <c r="A70" s="31" t="s">
        <v>28</v>
      </c>
      <c r="B70" s="41" t="s">
        <v>27</v>
      </c>
      <c r="C70" s="29">
        <v>1739</v>
      </c>
      <c r="D70" s="29">
        <f>SUM(C70)</f>
        <v>1739</v>
      </c>
      <c r="E70" s="28" t="s">
        <v>7</v>
      </c>
      <c r="F70" s="39" t="s">
        <v>26</v>
      </c>
      <c r="G70" s="29" t="s">
        <v>26</v>
      </c>
      <c r="H70" s="28" t="s">
        <v>5</v>
      </c>
      <c r="I70" s="27" t="s">
        <v>25</v>
      </c>
      <c r="J70" s="5"/>
    </row>
    <row r="71" spans="1:10" ht="21.75">
      <c r="A71" s="25"/>
      <c r="B71" s="24"/>
      <c r="C71" s="23"/>
      <c r="D71" s="21"/>
      <c r="E71" s="20"/>
      <c r="F71" s="22">
        <f>SUM(C70)</f>
        <v>1739</v>
      </c>
      <c r="G71" s="21">
        <f>SUM(F71)</f>
        <v>1739</v>
      </c>
      <c r="H71" s="20" t="s">
        <v>2</v>
      </c>
      <c r="I71" s="19" t="s">
        <v>24</v>
      </c>
      <c r="J71" s="5"/>
    </row>
    <row r="72" spans="1:10" ht="21.75">
      <c r="A72" s="38"/>
      <c r="B72" s="37"/>
      <c r="C72" s="36"/>
      <c r="D72" s="34"/>
      <c r="E72" s="33"/>
      <c r="F72" s="35"/>
      <c r="G72" s="34"/>
      <c r="H72" s="33" t="s">
        <v>0</v>
      </c>
      <c r="I72" s="32"/>
      <c r="J72" s="5"/>
    </row>
    <row r="73" spans="1:10" ht="21.75">
      <c r="A73" s="31" t="s">
        <v>23</v>
      </c>
      <c r="B73" s="41" t="s">
        <v>22</v>
      </c>
      <c r="C73" s="29">
        <v>4820</v>
      </c>
      <c r="D73" s="29">
        <f>SUM(C73)</f>
        <v>4820</v>
      </c>
      <c r="E73" s="28" t="s">
        <v>7</v>
      </c>
      <c r="F73" s="39" t="s">
        <v>21</v>
      </c>
      <c r="G73" s="29" t="s">
        <v>21</v>
      </c>
      <c r="H73" s="28" t="s">
        <v>5</v>
      </c>
      <c r="I73" s="27" t="s">
        <v>20</v>
      </c>
      <c r="J73" s="5"/>
    </row>
    <row r="74" spans="1:10" ht="21.75">
      <c r="A74" s="25"/>
      <c r="B74" s="26"/>
      <c r="C74" s="23"/>
      <c r="D74" s="21"/>
      <c r="E74" s="20"/>
      <c r="F74" s="22">
        <f>SUM(D73)</f>
        <v>4820</v>
      </c>
      <c r="G74" s="21">
        <f>SUM(F74)</f>
        <v>4820</v>
      </c>
      <c r="H74" s="20" t="s">
        <v>2</v>
      </c>
      <c r="I74" s="19" t="s">
        <v>15</v>
      </c>
      <c r="J74" s="5"/>
    </row>
    <row r="75" spans="1:10" ht="21.75">
      <c r="A75" s="38"/>
      <c r="B75" s="42"/>
      <c r="C75" s="36"/>
      <c r="D75" s="34"/>
      <c r="E75" s="33"/>
      <c r="F75" s="35"/>
      <c r="G75" s="34"/>
      <c r="H75" s="33" t="s">
        <v>0</v>
      </c>
      <c r="I75" s="32"/>
      <c r="J75" s="5"/>
    </row>
    <row r="76" spans="1:10" ht="21.75">
      <c r="A76" s="31" t="s">
        <v>19</v>
      </c>
      <c r="B76" s="41" t="s">
        <v>18</v>
      </c>
      <c r="C76" s="29">
        <v>7800</v>
      </c>
      <c r="D76" s="29">
        <f>SUM(C76)</f>
        <v>7800</v>
      </c>
      <c r="E76" s="28" t="s">
        <v>7</v>
      </c>
      <c r="F76" s="39" t="s">
        <v>17</v>
      </c>
      <c r="G76" s="29" t="s">
        <v>17</v>
      </c>
      <c r="H76" s="28" t="s">
        <v>5</v>
      </c>
      <c r="I76" s="27" t="s">
        <v>16</v>
      </c>
      <c r="J76" s="5"/>
    </row>
    <row r="77" spans="1:10" ht="21.75">
      <c r="A77" s="25"/>
      <c r="B77" s="26"/>
      <c r="C77" s="23"/>
      <c r="D77" s="21"/>
      <c r="E77" s="20"/>
      <c r="F77" s="22">
        <f>SUM(D76)</f>
        <v>7800</v>
      </c>
      <c r="G77" s="21">
        <f>SUM(F77)</f>
        <v>7800</v>
      </c>
      <c r="H77" s="20" t="s">
        <v>2</v>
      </c>
      <c r="I77" s="19" t="s">
        <v>15</v>
      </c>
      <c r="J77" s="5"/>
    </row>
    <row r="78" spans="1:10" ht="21.75">
      <c r="A78" s="38"/>
      <c r="B78" s="40"/>
      <c r="C78" s="36"/>
      <c r="D78" s="34"/>
      <c r="E78" s="33"/>
      <c r="F78" s="35"/>
      <c r="G78" s="34"/>
      <c r="H78" s="33" t="s">
        <v>0</v>
      </c>
      <c r="I78" s="32"/>
      <c r="J78" s="5"/>
    </row>
    <row r="79" spans="1:10" ht="43.5">
      <c r="A79" s="31" t="s">
        <v>14</v>
      </c>
      <c r="B79" s="30" t="s">
        <v>13</v>
      </c>
      <c r="C79" s="29">
        <v>119000</v>
      </c>
      <c r="D79" s="29">
        <f>SUM(C79)</f>
        <v>119000</v>
      </c>
      <c r="E79" s="28" t="s">
        <v>7</v>
      </c>
      <c r="F79" s="39" t="s">
        <v>6</v>
      </c>
      <c r="G79" s="29" t="s">
        <v>6</v>
      </c>
      <c r="H79" s="28" t="s">
        <v>5</v>
      </c>
      <c r="I79" s="27" t="s">
        <v>12</v>
      </c>
      <c r="J79" s="5"/>
    </row>
    <row r="80" spans="1:10" ht="21.75">
      <c r="A80" s="25"/>
      <c r="B80" s="26" t="s">
        <v>11</v>
      </c>
      <c r="C80" s="23"/>
      <c r="D80" s="21"/>
      <c r="E80" s="20"/>
      <c r="F80" s="22">
        <f>SUM(D79)</f>
        <v>119000</v>
      </c>
      <c r="G80" s="21">
        <f>SUM(F80)</f>
        <v>119000</v>
      </c>
      <c r="H80" s="20" t="s">
        <v>2</v>
      </c>
      <c r="I80" s="19" t="s">
        <v>10</v>
      </c>
      <c r="J80" s="5"/>
    </row>
    <row r="81" spans="1:10" ht="21.75">
      <c r="A81" s="38"/>
      <c r="B81" s="37"/>
      <c r="C81" s="36"/>
      <c r="D81" s="34"/>
      <c r="E81" s="33"/>
      <c r="F81" s="35"/>
      <c r="G81" s="34"/>
      <c r="H81" s="33" t="s">
        <v>0</v>
      </c>
      <c r="I81" s="32"/>
      <c r="J81" s="5"/>
    </row>
    <row r="82" spans="1:10" ht="43.5">
      <c r="A82" s="31" t="s">
        <v>9</v>
      </c>
      <c r="B82" s="30" t="s">
        <v>8</v>
      </c>
      <c r="C82" s="29">
        <v>184000</v>
      </c>
      <c r="D82" s="29">
        <f>SUM(C82)</f>
        <v>184000</v>
      </c>
      <c r="E82" s="28" t="s">
        <v>7</v>
      </c>
      <c r="F82" s="29" t="s">
        <v>6</v>
      </c>
      <c r="G82" s="29" t="s">
        <v>6</v>
      </c>
      <c r="H82" s="28" t="s">
        <v>5</v>
      </c>
      <c r="I82" s="27" t="s">
        <v>4</v>
      </c>
      <c r="J82" s="5"/>
    </row>
    <row r="83" spans="1:10" ht="21.75">
      <c r="A83" s="25"/>
      <c r="B83" s="26" t="s">
        <v>3</v>
      </c>
      <c r="C83" s="23"/>
      <c r="D83" s="21"/>
      <c r="E83" s="20"/>
      <c r="F83" s="22">
        <f>SUM(D82)</f>
        <v>184000</v>
      </c>
      <c r="G83" s="21">
        <f>SUM(F83)</f>
        <v>184000</v>
      </c>
      <c r="H83" s="20" t="s">
        <v>2</v>
      </c>
      <c r="I83" s="19" t="s">
        <v>1</v>
      </c>
      <c r="J83" s="5"/>
    </row>
    <row r="84" spans="1:10" ht="21.75">
      <c r="A84" s="25"/>
      <c r="B84" s="24"/>
      <c r="C84" s="23"/>
      <c r="D84" s="21"/>
      <c r="E84" s="20"/>
      <c r="F84" s="22"/>
      <c r="G84" s="21"/>
      <c r="H84" s="20" t="s">
        <v>0</v>
      </c>
      <c r="I84" s="19"/>
      <c r="J84" s="5"/>
    </row>
    <row r="85" spans="1:10" ht="21.75">
      <c r="A85" s="16"/>
      <c r="B85" s="18"/>
      <c r="C85" s="17"/>
      <c r="D85" s="17"/>
      <c r="E85" s="16"/>
      <c r="F85" s="17"/>
      <c r="G85" s="17"/>
      <c r="H85" s="16"/>
      <c r="I85" s="16"/>
      <c r="J85" s="5"/>
    </row>
    <row r="86" spans="1:10" ht="21.75">
      <c r="A86" s="6"/>
      <c r="B86" s="10"/>
      <c r="C86" s="9"/>
      <c r="D86" s="7"/>
      <c r="E86" s="6"/>
      <c r="F86" s="8"/>
      <c r="G86" s="7"/>
      <c r="H86" s="6"/>
      <c r="I86" s="6"/>
      <c r="J86" s="5"/>
    </row>
    <row r="87" spans="1:10" ht="21.75">
      <c r="A87" s="6"/>
      <c r="B87" s="11"/>
      <c r="C87" s="9"/>
      <c r="D87" s="7"/>
      <c r="E87" s="6"/>
      <c r="F87" s="8"/>
      <c r="G87" s="7"/>
      <c r="H87" s="6"/>
      <c r="I87" s="6"/>
      <c r="J87" s="5"/>
    </row>
    <row r="88" spans="1:10" ht="21.75">
      <c r="A88" s="12"/>
      <c r="B88" s="13"/>
      <c r="C88" s="7"/>
      <c r="D88" s="7"/>
      <c r="E88" s="12"/>
      <c r="F88" s="7"/>
      <c r="G88" s="7"/>
      <c r="H88" s="12"/>
      <c r="I88" s="12"/>
      <c r="J88" s="5"/>
    </row>
    <row r="89" spans="1:10" ht="21.75">
      <c r="A89" s="6"/>
      <c r="B89" s="10"/>
      <c r="C89" s="9"/>
      <c r="D89" s="7"/>
      <c r="E89" s="6"/>
      <c r="F89" s="8"/>
      <c r="G89" s="7"/>
      <c r="H89" s="6"/>
      <c r="I89" s="6"/>
      <c r="J89" s="5"/>
    </row>
    <row r="90" spans="1:10" ht="21.75">
      <c r="A90" s="6"/>
      <c r="B90" s="10"/>
      <c r="C90" s="15"/>
      <c r="D90" s="7"/>
      <c r="E90" s="6"/>
      <c r="F90" s="8"/>
      <c r="G90" s="7"/>
      <c r="H90" s="6"/>
      <c r="I90" s="6"/>
      <c r="J90" s="5"/>
    </row>
    <row r="91" spans="1:10" ht="21.75">
      <c r="A91" s="12"/>
      <c r="B91" s="13"/>
      <c r="C91" s="7"/>
      <c r="D91" s="7"/>
      <c r="E91" s="12"/>
      <c r="F91" s="7"/>
      <c r="G91" s="7"/>
      <c r="H91" s="12"/>
      <c r="I91" s="12"/>
      <c r="J91" s="5"/>
    </row>
    <row r="92" spans="1:10" ht="21.75">
      <c r="A92" s="6"/>
      <c r="B92" s="11"/>
      <c r="C92" s="9"/>
      <c r="D92" s="7"/>
      <c r="E92" s="6"/>
      <c r="F92" s="8"/>
      <c r="G92" s="7"/>
      <c r="H92" s="6"/>
      <c r="I92" s="6"/>
      <c r="J92" s="5"/>
    </row>
    <row r="93" spans="1:10" ht="21.75">
      <c r="A93" s="6"/>
      <c r="B93" s="10"/>
      <c r="C93" s="9"/>
      <c r="D93" s="7"/>
      <c r="E93" s="6"/>
      <c r="F93" s="8"/>
      <c r="G93" s="7"/>
      <c r="H93" s="6"/>
      <c r="I93" s="6"/>
      <c r="J93" s="5"/>
    </row>
    <row r="94" spans="1:10" ht="21.75">
      <c r="A94" s="12"/>
      <c r="B94" s="13"/>
      <c r="C94" s="7"/>
      <c r="D94" s="7"/>
      <c r="E94" s="12"/>
      <c r="F94" s="7"/>
      <c r="G94" s="7"/>
      <c r="H94" s="12"/>
      <c r="I94" s="12"/>
      <c r="J94" s="5"/>
    </row>
    <row r="95" spans="1:10" ht="21.75">
      <c r="A95" s="6"/>
      <c r="B95" s="11"/>
      <c r="C95" s="9"/>
      <c r="D95" s="7"/>
      <c r="E95" s="6"/>
      <c r="F95" s="8"/>
      <c r="G95" s="7"/>
      <c r="H95" s="6"/>
      <c r="I95" s="6"/>
      <c r="J95" s="5"/>
    </row>
    <row r="96" spans="1:10" ht="21.75">
      <c r="A96" s="6"/>
      <c r="B96" s="10"/>
      <c r="C96" s="9"/>
      <c r="D96" s="7"/>
      <c r="E96" s="6"/>
      <c r="F96" s="8"/>
      <c r="G96" s="7"/>
      <c r="H96" s="6"/>
      <c r="I96" s="6"/>
      <c r="J96" s="5"/>
    </row>
    <row r="97" spans="1:10" ht="21.75">
      <c r="A97" s="12"/>
      <c r="B97" s="13"/>
      <c r="C97" s="7"/>
      <c r="D97" s="7"/>
      <c r="E97" s="12"/>
      <c r="F97" s="7"/>
      <c r="G97" s="7"/>
      <c r="H97" s="12"/>
      <c r="I97" s="12"/>
      <c r="J97" s="5"/>
    </row>
    <row r="98" spans="1:10" ht="21.75">
      <c r="A98" s="6"/>
      <c r="B98" s="11"/>
      <c r="C98" s="9"/>
      <c r="D98" s="7"/>
      <c r="E98" s="6"/>
      <c r="F98" s="8"/>
      <c r="G98" s="7"/>
      <c r="H98" s="6"/>
      <c r="I98" s="6"/>
      <c r="J98" s="5"/>
    </row>
    <row r="99" spans="1:10" ht="21.75">
      <c r="A99" s="6"/>
      <c r="B99" s="10"/>
      <c r="C99" s="9"/>
      <c r="D99" s="7"/>
      <c r="E99" s="6"/>
      <c r="F99" s="8"/>
      <c r="G99" s="7"/>
      <c r="H99" s="6"/>
      <c r="I99" s="6"/>
      <c r="J99" s="5"/>
    </row>
    <row r="100" spans="1:10" ht="21.75">
      <c r="A100" s="12"/>
      <c r="B100" s="13"/>
      <c r="C100" s="7"/>
      <c r="D100" s="7"/>
      <c r="E100" s="12"/>
      <c r="F100" s="8"/>
      <c r="G100" s="7"/>
      <c r="H100" s="12"/>
      <c r="I100" s="12"/>
      <c r="J100" s="5"/>
    </row>
    <row r="101" spans="1:10" ht="21.75">
      <c r="A101" s="6"/>
      <c r="B101" s="10"/>
      <c r="C101" s="9"/>
      <c r="D101" s="7"/>
      <c r="E101" s="6"/>
      <c r="F101" s="8"/>
      <c r="G101" s="7"/>
      <c r="H101" s="6"/>
      <c r="I101" s="6"/>
      <c r="J101" s="5"/>
    </row>
    <row r="102" spans="1:10" ht="21.75">
      <c r="A102" s="6"/>
      <c r="B102" s="14"/>
      <c r="C102" s="9"/>
      <c r="D102" s="7"/>
      <c r="E102" s="6"/>
      <c r="F102" s="8"/>
      <c r="G102" s="7"/>
      <c r="H102" s="6"/>
      <c r="I102" s="6"/>
      <c r="J102" s="5"/>
    </row>
    <row r="103" spans="1:10" ht="21.75">
      <c r="A103" s="12"/>
      <c r="B103" s="13"/>
      <c r="C103" s="7"/>
      <c r="D103" s="7"/>
      <c r="E103" s="12"/>
      <c r="F103" s="8"/>
      <c r="G103" s="7"/>
      <c r="H103" s="12"/>
      <c r="I103" s="12"/>
      <c r="J103" s="5"/>
    </row>
    <row r="104" spans="1:10" ht="21.75">
      <c r="A104" s="6"/>
      <c r="B104" s="10"/>
      <c r="C104" s="9"/>
      <c r="D104" s="7"/>
      <c r="E104" s="6"/>
      <c r="F104" s="8"/>
      <c r="G104" s="7"/>
      <c r="H104" s="6"/>
      <c r="I104" s="6"/>
      <c r="J104" s="5"/>
    </row>
    <row r="105" spans="1:10" ht="21.75">
      <c r="A105" s="6"/>
      <c r="B105" s="10"/>
      <c r="C105" s="9"/>
      <c r="D105" s="7"/>
      <c r="E105" s="6"/>
      <c r="F105" s="8"/>
      <c r="G105" s="7"/>
      <c r="H105" s="6"/>
      <c r="I105" s="6"/>
      <c r="J105" s="5"/>
    </row>
    <row r="106" spans="1:10" ht="21.75">
      <c r="A106" s="12"/>
      <c r="B106" s="13"/>
      <c r="C106" s="7"/>
      <c r="D106" s="7"/>
      <c r="E106" s="12"/>
      <c r="F106" s="8"/>
      <c r="G106" s="7"/>
      <c r="H106" s="12"/>
      <c r="I106" s="12"/>
      <c r="J106" s="5"/>
    </row>
    <row r="107" spans="1:10" ht="21.75">
      <c r="A107" s="6"/>
      <c r="B107" s="10"/>
      <c r="C107" s="9"/>
      <c r="D107" s="7"/>
      <c r="E107" s="6"/>
      <c r="F107" s="8"/>
      <c r="G107" s="7"/>
      <c r="H107" s="6"/>
      <c r="I107" s="6"/>
      <c r="J107" s="5"/>
    </row>
    <row r="108" spans="1:10" ht="21.75">
      <c r="A108" s="6"/>
      <c r="B108" s="11"/>
      <c r="C108" s="9"/>
      <c r="D108" s="7"/>
      <c r="E108" s="6"/>
      <c r="F108" s="8"/>
      <c r="G108" s="7"/>
      <c r="H108" s="6"/>
      <c r="I108" s="6"/>
      <c r="J108" s="5"/>
    </row>
    <row r="109" spans="1:10" ht="21.75">
      <c r="A109" s="12"/>
      <c r="B109" s="13"/>
      <c r="C109" s="7"/>
      <c r="D109" s="7"/>
      <c r="E109" s="12"/>
      <c r="F109" s="7"/>
      <c r="G109" s="7"/>
      <c r="H109" s="12"/>
      <c r="I109" s="12"/>
      <c r="J109" s="5"/>
    </row>
    <row r="110" spans="1:10" ht="21.75">
      <c r="A110" s="6"/>
      <c r="B110" s="10"/>
      <c r="C110" s="9"/>
      <c r="D110" s="7"/>
      <c r="E110" s="6"/>
      <c r="F110" s="8"/>
      <c r="G110" s="7"/>
      <c r="H110" s="6"/>
      <c r="I110" s="6"/>
      <c r="J110" s="5"/>
    </row>
    <row r="111" spans="1:10" ht="21.75">
      <c r="A111" s="6"/>
      <c r="B111" s="11"/>
      <c r="C111" s="9"/>
      <c r="D111" s="7"/>
      <c r="E111" s="6"/>
      <c r="F111" s="8"/>
      <c r="G111" s="7"/>
      <c r="H111" s="6"/>
      <c r="I111" s="6"/>
      <c r="J111" s="5"/>
    </row>
    <row r="112" spans="1:10" ht="21.75">
      <c r="A112" s="12"/>
      <c r="B112" s="13"/>
      <c r="C112" s="7"/>
      <c r="D112" s="7"/>
      <c r="E112" s="12"/>
      <c r="F112" s="7"/>
      <c r="G112" s="7"/>
      <c r="H112" s="12"/>
      <c r="I112" s="12"/>
      <c r="J112" s="5"/>
    </row>
    <row r="113" spans="1:10" ht="21.75">
      <c r="A113" s="6"/>
      <c r="B113" s="11"/>
      <c r="C113" s="9"/>
      <c r="D113" s="7"/>
      <c r="E113" s="6"/>
      <c r="F113" s="8"/>
      <c r="G113" s="7"/>
      <c r="H113" s="6"/>
      <c r="I113" s="6"/>
      <c r="J113" s="5"/>
    </row>
    <row r="114" spans="1:10" ht="21.75">
      <c r="A114" s="6"/>
      <c r="B114" s="11"/>
      <c r="C114" s="9"/>
      <c r="D114" s="7"/>
      <c r="E114" s="6"/>
      <c r="F114" s="8"/>
      <c r="G114" s="7"/>
      <c r="H114" s="6"/>
      <c r="I114" s="6"/>
      <c r="J114" s="5"/>
    </row>
    <row r="115" spans="1:10" ht="21.75">
      <c r="A115" s="12"/>
      <c r="B115" s="13"/>
      <c r="C115" s="7"/>
      <c r="D115" s="7"/>
      <c r="E115" s="12"/>
      <c r="F115" s="7"/>
      <c r="G115" s="7"/>
      <c r="H115" s="12"/>
      <c r="I115" s="12"/>
      <c r="J115" s="5"/>
    </row>
    <row r="116" spans="1:10" ht="21.75">
      <c r="A116" s="6"/>
      <c r="B116" s="11"/>
      <c r="C116" s="9"/>
      <c r="D116" s="7"/>
      <c r="E116" s="6"/>
      <c r="F116" s="8"/>
      <c r="G116" s="7"/>
      <c r="H116" s="6"/>
      <c r="I116" s="6"/>
      <c r="J116" s="5"/>
    </row>
    <row r="117" spans="1:10" ht="21.75">
      <c r="A117" s="6"/>
      <c r="B117" s="11"/>
      <c r="C117" s="9"/>
      <c r="D117" s="7"/>
      <c r="E117" s="6"/>
      <c r="F117" s="8"/>
      <c r="G117" s="7"/>
      <c r="H117" s="6"/>
      <c r="I117" s="6"/>
      <c r="J117" s="5"/>
    </row>
    <row r="118" spans="1:10" ht="21.75">
      <c r="A118" s="12"/>
      <c r="B118" s="13"/>
      <c r="C118" s="7"/>
      <c r="D118" s="7"/>
      <c r="E118" s="12"/>
      <c r="F118" s="7"/>
      <c r="G118" s="7"/>
      <c r="H118" s="12"/>
      <c r="I118" s="12"/>
      <c r="J118" s="5"/>
    </row>
    <row r="119" spans="1:10" ht="21.75">
      <c r="A119" s="6"/>
      <c r="B119" s="11"/>
      <c r="C119" s="9"/>
      <c r="D119" s="7"/>
      <c r="E119" s="6"/>
      <c r="F119" s="8"/>
      <c r="G119" s="7"/>
      <c r="H119" s="6"/>
      <c r="I119" s="6"/>
      <c r="J119" s="5"/>
    </row>
    <row r="120" spans="1:10" ht="21.75">
      <c r="A120" s="6"/>
      <c r="B120" s="10"/>
      <c r="C120" s="9"/>
      <c r="D120" s="7"/>
      <c r="E120" s="6"/>
      <c r="F120" s="8"/>
      <c r="G120" s="7"/>
      <c r="H120" s="6"/>
      <c r="I120" s="6"/>
      <c r="J120" s="5"/>
    </row>
    <row r="121" spans="1:10" ht="21.75">
      <c r="A121" s="12"/>
      <c r="B121" s="13"/>
      <c r="C121" s="7"/>
      <c r="D121" s="7"/>
      <c r="E121" s="12"/>
      <c r="F121" s="7"/>
      <c r="G121" s="7"/>
      <c r="H121" s="12"/>
      <c r="I121" s="12"/>
      <c r="J121" s="5"/>
    </row>
    <row r="122" spans="1:10" ht="21.75">
      <c r="A122" s="6"/>
      <c r="B122" s="11"/>
      <c r="C122" s="9"/>
      <c r="D122" s="7"/>
      <c r="E122" s="6"/>
      <c r="F122" s="8"/>
      <c r="G122" s="7"/>
      <c r="H122" s="6"/>
      <c r="I122" s="6"/>
      <c r="J122" s="5"/>
    </row>
    <row r="123" spans="1:10" ht="21.75">
      <c r="A123" s="6"/>
      <c r="B123" s="10"/>
      <c r="C123" s="9"/>
      <c r="D123" s="7"/>
      <c r="E123" s="6"/>
      <c r="F123" s="8"/>
      <c r="G123" s="7"/>
      <c r="H123" s="6"/>
      <c r="I123" s="6"/>
      <c r="J123" s="5"/>
    </row>
    <row r="124" spans="1:10" ht="21.75">
      <c r="A124" s="2"/>
      <c r="B124" s="4"/>
      <c r="C124" s="3"/>
      <c r="D124" s="3"/>
      <c r="E124" s="2"/>
      <c r="F124" s="3"/>
      <c r="G124" s="3"/>
      <c r="H124" s="2"/>
      <c r="I124" s="2"/>
    </row>
  </sheetData>
  <mergeCells count="4">
    <mergeCell ref="A1:G1"/>
    <mergeCell ref="A2:I2"/>
    <mergeCell ref="A3:I3"/>
    <mergeCell ref="A4:I4"/>
  </mergeCells>
  <pageMargins left="0.7" right="0.7" top="0.75" bottom="0.75" header="0.3" footer="0.3"/>
  <pageSetup scale="56" orientation="portrait" horizontalDpi="0" verticalDpi="0" r:id="rId1"/>
  <rowBreaks count="1" manualBreakCount="1">
    <brk id="42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ธ.ค.67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admin0001</dc:creator>
  <cp:lastModifiedBy>admin0001</cp:lastModifiedBy>
  <dcterms:created xsi:type="dcterms:W3CDTF">2026-05-20T06:51:17Z</dcterms:created>
  <dcterms:modified xsi:type="dcterms:W3CDTF">2026-05-20T06:51:39Z</dcterms:modified>
</cp:coreProperties>
</file>